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343"/>
  <workbookPr/>
  <mc:AlternateContent xmlns:mc="http://schemas.openxmlformats.org/markup-compatibility/2006">
    <mc:Choice Requires="x15">
      <x15ac:absPath xmlns:x15ac="http://schemas.microsoft.com/office/spreadsheetml/2010/11/ac" url="d:\Users\Desktop\250423\EG\"/>
    </mc:Choice>
  </mc:AlternateContent>
  <xr:revisionPtr revIDLastSave="0" documentId="13_ncr:1_{C50D53DB-EEDC-4DF8-83DB-A9B1454C8C2D}" xr6:coauthVersionLast="36" xr6:coauthVersionMax="36" xr10:uidLastSave="{00000000-0000-0000-0000-000000000000}"/>
  <bookViews>
    <workbookView xWindow="0" yWindow="0" windowWidth="22185" windowHeight="9330" xr2:uid="{00000000-000D-0000-FFFF-FFFF00000000}"/>
  </bookViews>
  <sheets>
    <sheet name="Sheet1" sheetId="1" r:id="rId1"/>
  </sheets>
  <calcPr calcId="191029"/>
</workbook>
</file>

<file path=xl/calcChain.xml><?xml version="1.0" encoding="utf-8"?>
<calcChain xmlns="http://schemas.openxmlformats.org/spreadsheetml/2006/main">
  <c r="L38" i="1" l="1"/>
  <c r="L6" i="1"/>
  <c r="L5" i="1"/>
  <c r="L52" i="1" l="1"/>
  <c r="L51" i="1"/>
  <c r="L50" i="1"/>
  <c r="L49" i="1"/>
  <c r="L48" i="1"/>
  <c r="L47" i="1"/>
  <c r="L46" i="1"/>
  <c r="L45" i="1"/>
  <c r="L44" i="1"/>
  <c r="L43" i="1"/>
  <c r="L42" i="1"/>
  <c r="L41" i="1"/>
  <c r="L40" i="1"/>
  <c r="L39" i="1"/>
  <c r="L37" i="1"/>
  <c r="L36" i="1"/>
  <c r="L35" i="1"/>
  <c r="L34" i="1"/>
  <c r="L33" i="1"/>
  <c r="L32" i="1"/>
  <c r="L31" i="1"/>
  <c r="L30" i="1"/>
  <c r="L29" i="1"/>
  <c r="L28" i="1"/>
  <c r="L27" i="1"/>
  <c r="L26" i="1"/>
  <c r="L25" i="1"/>
  <c r="L24" i="1"/>
  <c r="L23" i="1"/>
  <c r="L22" i="1"/>
  <c r="L21" i="1"/>
  <c r="L20" i="1"/>
  <c r="L19" i="1"/>
  <c r="L18" i="1"/>
  <c r="L17" i="1"/>
  <c r="L16" i="1"/>
  <c r="L15" i="1"/>
  <c r="L14" i="1"/>
  <c r="L10" i="1"/>
  <c r="L9" i="1"/>
  <c r="L8" i="1"/>
  <c r="L7" i="1"/>
  <c r="L4" i="1"/>
</calcChain>
</file>

<file path=xl/sharedStrings.xml><?xml version="1.0" encoding="utf-8"?>
<sst xmlns="http://schemas.openxmlformats.org/spreadsheetml/2006/main" count="341" uniqueCount="219">
  <si>
    <t>FOB USD</t>
  </si>
  <si>
    <t>PORT</t>
  </si>
  <si>
    <t>EG2402-025-3</t>
  </si>
  <si>
    <t>RIGA 3-DOOR 6-DRAWER WARDROBE</t>
  </si>
  <si>
    <r>
      <rPr>
        <sz val="36"/>
        <color rgb="FFFF0000"/>
        <rFont val="微软雅黑"/>
        <family val="2"/>
        <charset val="134"/>
      </rPr>
      <t>119.9</t>
    </r>
    <r>
      <rPr>
        <sz val="36"/>
        <color theme="1"/>
        <rFont val="微软雅黑"/>
        <family val="2"/>
        <charset val="134"/>
      </rPr>
      <t>X50X180CM</t>
    </r>
  </si>
  <si>
    <t>12/15MM PARTICLE BOARD WITH PAPER VENEER</t>
  </si>
  <si>
    <t>1PC/3 BROWN CARTON</t>
  </si>
  <si>
    <t xml:space="preserve">FUZHOU </t>
  </si>
  <si>
    <t>CARTON A:56X10X127CM 29.5KGS  CARTON B:46X14.5X104CM  27KGS  CARTON C:56X11.5X105CM  28KGS</t>
  </si>
  <si>
    <t>FT2303-169-3</t>
  </si>
  <si>
    <t>FUJI 3-Door 4-Drawer Minimalist Wardrobe</t>
  </si>
  <si>
    <r>
      <rPr>
        <sz val="36"/>
        <color rgb="FFFF0000"/>
        <rFont val="宋体"/>
        <family val="3"/>
        <charset val="134"/>
        <scheme val="minor"/>
      </rPr>
      <t>111</t>
    </r>
    <r>
      <rPr>
        <sz val="36"/>
        <color theme="1"/>
        <rFont val="宋体"/>
        <family val="3"/>
        <charset val="134"/>
        <scheme val="minor"/>
      </rPr>
      <t>X50X179CM</t>
    </r>
  </si>
  <si>
    <t>CARTON A:53X9.5X120.5CM  28.7KGS   CARTON B:53X10.5X122.5CM  26.7KGS CARTON C:42.5X12.5X120CM  27.5KGS</t>
  </si>
  <si>
    <t>FT2503-02</t>
  </si>
  <si>
    <t>DRESSING TABLE AND STOOL</t>
  </si>
  <si>
    <t>1SET/BROWN CARTON</t>
  </si>
  <si>
    <t>XD5313-1-1</t>
  </si>
  <si>
    <t>SHOES RACK</t>
  </si>
  <si>
    <t>94.5X29.5X48CM</t>
  </si>
  <si>
    <r>
      <rPr>
        <sz val="36"/>
        <color theme="1"/>
        <rFont val="宋体"/>
        <family val="3"/>
        <charset val="134"/>
        <scheme val="minor"/>
      </rPr>
      <t>12MM  PARTICLE BOARD,SHELF AND BOTTOM BOARD:MELAMINE,OTHER BOARD:PAPER VENEER.SEAT PAD:3CM POLYFOAM WITH LINEN TYPE CLOTH COVER.</t>
    </r>
    <r>
      <rPr>
        <sz val="36"/>
        <color rgb="FFFF0000"/>
        <rFont val="宋体"/>
        <family val="3"/>
        <charset val="134"/>
        <scheme val="minor"/>
      </rPr>
      <t>1PC OF SEAT PAD=94X29.5X3CM.</t>
    </r>
  </si>
  <si>
    <r>
      <rPr>
        <sz val="36"/>
        <color theme="1"/>
        <rFont val="宋体"/>
        <family val="3"/>
        <charset val="134"/>
        <scheme val="minor"/>
      </rPr>
      <t>12MM  PARTICLE BOARD,SHELF AND BOTTOM BOARD:MELAMINE,OTHER BOARD:PAPER VENEER.SEAT PAD:3CM POLYFOAM WITH LINEN TYPE CLOTH COVER.</t>
    </r>
    <r>
      <rPr>
        <sz val="36"/>
        <color rgb="FFFF0000"/>
        <rFont val="宋体"/>
        <family val="3"/>
        <charset val="134"/>
        <scheme val="minor"/>
      </rPr>
      <t>2PC OF SEAT PAD=47X29.5X3CM.</t>
    </r>
  </si>
  <si>
    <t>FT2308-08</t>
  </si>
  <si>
    <t>BEDSIDE TABLE</t>
  </si>
  <si>
    <t>30X30X50CM</t>
  </si>
  <si>
    <t>12MM PARTICLE,SHELF AND BACK BOARD  :SINGLE PAPER  VENEER, SIDE BOARD:DOUBLE PAPER VENNER.</t>
  </si>
  <si>
    <t>Y5210</t>
  </si>
  <si>
    <t>1 DRAWER BEDSIDE TABLE</t>
  </si>
  <si>
    <t>20X35X60CM</t>
  </si>
  <si>
    <t>12MM PARTICLE BOARD WITH PAPER VENEER.</t>
  </si>
  <si>
    <t>FT2309-302</t>
  </si>
  <si>
    <t>RACK WITH PLASTIC BINS</t>
  </si>
  <si>
    <t>96x38.5X53CM
size of basket:large:29.5x37.5x21.5cm,small 29.5x37.5x9.5cm</t>
  </si>
  <si>
    <t>12MM PARTICLE BOARD WITH  PAPER VENNER. 6 PCS OF PLASTIC BINS:29.5x37.5x21.5cm,29.5x37.5x9.5cm</t>
  </si>
  <si>
    <t xml:space="preserve">1PC/2 BROWN CARTON </t>
  </si>
  <si>
    <t>FT2406-115</t>
  </si>
  <si>
    <t>SHELF WITH 3 BOX</t>
  </si>
  <si>
    <t>40.8x30x90cm
塑料桶尺寸：37.5X29X21.5CM</t>
  </si>
  <si>
    <t>12MM PARTICLE BAORD WITH PAPER VENEER,PLACTIC BOX:37.5X29X21.5CM</t>
  </si>
  <si>
    <t>FT2406-116</t>
  </si>
  <si>
    <t>SHELF WITH 6 BOX</t>
  </si>
  <si>
    <t>94.5x38.5x90cm
size of basket:29x37.5x21.5cm</t>
  </si>
  <si>
    <t>12MM PARTICLE BAORD WITH PAPER VENEER,PLACTIC BOX:29x37.5x21.5cm</t>
  </si>
  <si>
    <t>FT2406-117</t>
  </si>
  <si>
    <t>SHELF WITH 9 BOX</t>
  </si>
  <si>
    <t>63.5X30X68CM</t>
  </si>
  <si>
    <t>12MM MDF WITH MELAMINE VENEER,PLACTIC BOX:30X20X12CM</t>
  </si>
  <si>
    <t xml:space="preserve">1PC/BROWN CARTON </t>
  </si>
  <si>
    <t>1 DRAWER SOFA SIDE TABLE</t>
  </si>
  <si>
    <t>60X30X56CM</t>
  </si>
  <si>
    <t>12MM PARTICLE BOARD .TABLE TOP:MELAMINE,OTHER BOARD:PAPER VENEER.</t>
  </si>
  <si>
    <t>1PC/BROWN CARTON</t>
  </si>
  <si>
    <r>
      <rPr>
        <sz val="36"/>
        <rFont val="Arial"/>
        <family val="2"/>
      </rPr>
      <t>60X30X</t>
    </r>
    <r>
      <rPr>
        <sz val="36"/>
        <color rgb="FFFF0000"/>
        <rFont val="Arial"/>
        <family val="2"/>
      </rPr>
      <t>80</t>
    </r>
    <r>
      <rPr>
        <sz val="36"/>
        <rFont val="Arial"/>
        <family val="2"/>
      </rPr>
      <t>CM</t>
    </r>
  </si>
  <si>
    <r>
      <rPr>
        <sz val="36"/>
        <rFont val="Arial"/>
        <family val="2"/>
      </rPr>
      <t>101X30X</t>
    </r>
    <r>
      <rPr>
        <sz val="36"/>
        <color rgb="FFFF0000"/>
        <rFont val="Arial"/>
        <family val="2"/>
      </rPr>
      <t>80</t>
    </r>
    <r>
      <rPr>
        <sz val="36"/>
        <rFont val="Arial"/>
        <family val="2"/>
      </rPr>
      <t>CM</t>
    </r>
  </si>
  <si>
    <t>CONSOLE TABLE</t>
  </si>
  <si>
    <t>79X29X86CM</t>
  </si>
  <si>
    <t>FT2411-100</t>
  </si>
  <si>
    <t>DRESSING TABLE</t>
  </si>
  <si>
    <t>60X40X75CM</t>
  </si>
  <si>
    <r>
      <rPr>
        <sz val="36"/>
        <color theme="1"/>
        <rFont val="宋体"/>
        <family val="3"/>
        <charset val="134"/>
        <scheme val="minor"/>
      </rPr>
      <t>HOME COLLECTION DRESSING TABLE WITH MIRROR WHITE NC PAINTING. 1 DRAWER AND MULTI SECTION STORAGE COMPARTMENT AND FOLDING MIRROR LID,2 STORAGE SPACE ON SIDES. 12/15MM MDF，</t>
    </r>
    <r>
      <rPr>
        <sz val="36"/>
        <color rgb="FFFF0000"/>
        <rFont val="宋体"/>
        <family val="3"/>
        <charset val="134"/>
        <scheme val="minor"/>
      </rPr>
      <t>TOP BOARD :NC PAINTING,OTHER OBARD:MELAMINE VENEER.</t>
    </r>
    <r>
      <rPr>
        <sz val="36"/>
        <color theme="1"/>
        <rFont val="宋体"/>
        <family val="3"/>
        <charset val="134"/>
        <scheme val="minor"/>
      </rPr>
      <t>2.7MM MDF WITH PAPER VENEER,SOLID WOOD LEG.MIRROR.</t>
    </r>
  </si>
  <si>
    <t>JS4415</t>
  </si>
  <si>
    <t>BATHROOM HIGH CABINET</t>
  </si>
  <si>
    <t>34X30X160CM</t>
  </si>
  <si>
    <t xml:space="preserve">15MM PARTICLE BOARD WITH MELAMINE VENEER.
</t>
  </si>
  <si>
    <t>JS4416</t>
  </si>
  <si>
    <t>BATHROOM WASHBASIN CABINET</t>
  </si>
  <si>
    <t>60X30X60CM</t>
  </si>
  <si>
    <t>JS4418</t>
  </si>
  <si>
    <t>BATHROOM HANGING CABINET</t>
  </si>
  <si>
    <t>30X15X48CM</t>
  </si>
  <si>
    <t xml:space="preserve">12/15MM PARTICLE BOARD WITH MELAMINE VENEER.
</t>
  </si>
  <si>
    <t>JS4419</t>
  </si>
  <si>
    <t>BATHROOM LOW CABINET</t>
  </si>
  <si>
    <t>40X30X80CM</t>
  </si>
  <si>
    <t>70X46X92cm</t>
  </si>
  <si>
    <t>12/15MM PARTICLE BOARD WITH MELAMINE VENEER.</t>
  </si>
  <si>
    <r>
      <rPr>
        <sz val="36"/>
        <color rgb="FFFF0000"/>
        <rFont val="宋体"/>
        <family val="3"/>
        <charset val="134"/>
        <scheme val="minor"/>
      </rPr>
      <t>116</t>
    </r>
    <r>
      <rPr>
        <sz val="36"/>
        <color theme="1"/>
        <rFont val="宋体"/>
        <family val="3"/>
        <charset val="134"/>
        <scheme val="minor"/>
      </rPr>
      <t>X40X 85CM TOP BOARD:90x40CM</t>
    </r>
  </si>
  <si>
    <t>67x37x87CM</t>
  </si>
  <si>
    <t>TOP BOARD:15MM RUBBER WOOD,OTHER BOARD:15MM MDF WITH NC PAINTING.</t>
  </si>
  <si>
    <t>81.5X39.5X83CM</t>
  </si>
  <si>
    <t>TOP BOARD:15MM MDF WITH PVC VENEER,OTHER BOARD:15MM MDF WITH NC PAINTING.STOOL'S LEG:PINE WOOD WITH NC PAINTING.</t>
  </si>
  <si>
    <t xml:space="preserve">CBG2126      </t>
  </si>
  <si>
    <t>85X33X76CM</t>
  </si>
  <si>
    <t>12/15MM PARTICLE BOARD WITH PAPER VENEER,SHELF:METAL NET WITH POWDER COATING.</t>
  </si>
  <si>
    <t>SHELVING UNIT WITH 2 DOORS</t>
  </si>
  <si>
    <t>60X30X110CM</t>
  </si>
  <si>
    <t>12/15MM PARTICLE BOARD WITH PAPER VENEER,1 PC OF DOOR:METAL NET WITH POWDER COATING.</t>
  </si>
  <si>
    <t xml:space="preserve">CBG2121      </t>
  </si>
  <si>
    <t>4 DRAWER CABINET</t>
  </si>
  <si>
    <t>38x29x77.4cm</t>
  </si>
  <si>
    <t>12/15MM PARTICLE BOARD WITH PAPER VENEER,1 PC OF DRAWER FRONT:METAL NET WITH POWDER COATING.</t>
  </si>
  <si>
    <t>1 DOOR CABINET</t>
  </si>
  <si>
    <t>40x39x141.5cm</t>
  </si>
  <si>
    <t>15MM PARTICLE BOARD WITH PAPER VENEER,3PCS OF METAL NET BACK BOARD.</t>
  </si>
  <si>
    <t xml:space="preserve">LAURA-052     </t>
  </si>
  <si>
    <t>1 DOOR COFFEE TABLE</t>
  </si>
  <si>
    <t>80X45X42CM</t>
  </si>
  <si>
    <t>15MM PARTICLE BOARD WITH PAPER VENEER,METAL DOOR WITH POWDER COATING.</t>
  </si>
  <si>
    <t>ADF-5064</t>
  </si>
  <si>
    <t>SET OF 2 COFFEE TABLE</t>
  </si>
  <si>
    <t>37.5x37.5x40cm/   33.5x33.5x36cm</t>
  </si>
  <si>
    <t>MDF 12MM WITH MELAMINE VENNER,STEEL TUBE 13X13MM WITH POWDER COATING.</t>
  </si>
  <si>
    <t>XIAMEN</t>
  </si>
  <si>
    <t>ADF-4036</t>
  </si>
  <si>
    <t>SHOES RACK WITH HANGER</t>
  </si>
  <si>
    <t>64x40x150cm</t>
  </si>
  <si>
    <t>FT2308-108</t>
  </si>
  <si>
    <t>CLOTHES SHELF</t>
  </si>
  <si>
    <t>90X40X165CM</t>
  </si>
  <si>
    <t>FT2308-109</t>
  </si>
  <si>
    <t>60x40x167CM</t>
  </si>
  <si>
    <t>100X30X90cm</t>
  </si>
  <si>
    <t>12MM MDF WITH PVC VENEER,STEEL TUBE 16X16MM 13X13MM WITH POWDER COATING.</t>
  </si>
  <si>
    <r>
      <rPr>
        <sz val="36"/>
        <color theme="1"/>
        <rFont val="宋体"/>
        <family val="3"/>
        <charset val="134"/>
        <scheme val="minor"/>
      </rPr>
      <t>12MM MDF WITH PVC VENEER,STEEL TUBE 16X16MM 13X13MM WITH POWDER COATING</t>
    </r>
    <r>
      <rPr>
        <sz val="36"/>
        <color rgb="FFFF0000"/>
        <rFont val="宋体"/>
        <family val="3"/>
        <charset val="134"/>
        <scheme val="minor"/>
      </rPr>
      <t>.WITH 2 USB SOCKETS.</t>
    </r>
  </si>
  <si>
    <t>FT2411-105</t>
  </si>
  <si>
    <t>COAT RACK</t>
  </si>
  <si>
    <t>80X40X160CM</t>
  </si>
  <si>
    <t>15MM PARTICLE BOARD WITH MELAMINE,METAL TUBE 16X16MM,DIA10MM WITH POWDER COATING,METAL SHELF,5XHOOKS</t>
  </si>
  <si>
    <t>ADF-4112</t>
  </si>
  <si>
    <t xml:space="preserve">72x34x183cm
</t>
  </si>
  <si>
    <t>STEEL TUBE 15X30MM,DIA16MM,DIA13MM WITH POWDER COATING,12MM MDF WITH MELAMINE VENEER.</t>
  </si>
  <si>
    <t>63x30x63cm</t>
  </si>
  <si>
    <t>STEEL TUBE 13X13MM WITH POWDER COATING,12MM PARTICLE BOARD WITH PAPER VENEER.</t>
  </si>
  <si>
    <t>63x30x83cm</t>
  </si>
  <si>
    <t>ADF-2348</t>
  </si>
  <si>
    <t>120/160x80x75cm</t>
  </si>
  <si>
    <t>STEEL TUBE DIA38MM WITH POWDER COATING,MDF=18MM WITH PVC VENEER.</t>
  </si>
  <si>
    <t>FT2402-019C</t>
  </si>
  <si>
    <t>41X43X77CM (SH=47CM)</t>
  </si>
  <si>
    <t xml:space="preserve"> CHAIR:STEEL TUBE:DIA19X1.0MM WITH POWDER COATING.SEAT:FOAM=3.5CM WITH LINEN FABRIC COVER,BACKREST=15MM MDF WITH PVC VENEER.</t>
  </si>
  <si>
    <t>FT2409-017</t>
  </si>
  <si>
    <t>STEEL TUBE 18X18X0.8MM,16X16X0.8MM WITH POWDER COATING, MDF=15MM WITH PVC VENEER.</t>
  </si>
  <si>
    <t>FT2404-201</t>
  </si>
  <si>
    <t>1 TABLE+4 CHAIR DINING SET</t>
  </si>
  <si>
    <t>90*90*75CM  40*45*82.5CM</t>
  </si>
  <si>
    <t>STEEL TUBE DIA25X0.8MM WITH POWDER COATING, MDF=15MM WITH PVC VENEER.</t>
  </si>
  <si>
    <t>FT2504-0278</t>
  </si>
  <si>
    <t>110X70X75CM  38x42x82CM</t>
  </si>
  <si>
    <t>STEEL TUBE DIA25X0.8MM,DIA19X0.8MM WITH POWDER COATING, MDF=15MM WITH PVC VENEER.</t>
  </si>
  <si>
    <t>FT2505-22</t>
  </si>
  <si>
    <t>SEAT PAD</t>
  </si>
  <si>
    <t>40X40X5CM</t>
  </si>
  <si>
    <t>polyester-mixed cotton cloth，polyester wadding</t>
  </si>
  <si>
    <t>4PCS/1 SHRINK BAG /BROWN CARTON</t>
  </si>
  <si>
    <t>CD490B</t>
  </si>
  <si>
    <t>BENCH</t>
  </si>
  <si>
    <t>100X32X45CM</t>
  </si>
  <si>
    <r>
      <rPr>
        <sz val="36"/>
        <color rgb="FF333333"/>
        <rFont val="Arial"/>
        <family val="2"/>
      </rPr>
      <t>STEEL TUBE 40X20MM</t>
    </r>
    <r>
      <rPr>
        <sz val="36"/>
        <color rgb="FF333333"/>
        <rFont val="微软雅黑"/>
        <family val="2"/>
        <charset val="134"/>
      </rPr>
      <t>，</t>
    </r>
    <r>
      <rPr>
        <sz val="36"/>
        <color rgb="FF333333"/>
        <rFont val="Arial"/>
        <family val="2"/>
      </rPr>
      <t>20X20M WITH POWDER COATING,HOLLOW CORM BOARD=40MM WITH PVC VENEER.</t>
    </r>
  </si>
  <si>
    <t xml:space="preserve">2PCS/BROWN CARTON </t>
  </si>
  <si>
    <t>FT2310-336</t>
  </si>
  <si>
    <t>1 TABLE + 2 STOOL SET</t>
  </si>
  <si>
    <r>
      <rPr>
        <sz val="36"/>
        <color rgb="FF000000"/>
        <rFont val="宋体"/>
        <family val="3"/>
        <charset val="134"/>
      </rPr>
      <t>TABLE:DIA</t>
    </r>
    <r>
      <rPr>
        <sz val="36"/>
        <color rgb="FF000000"/>
        <rFont val="Arial"/>
        <family val="2"/>
      </rPr>
      <t xml:space="preserve">60X(81-93)CM      </t>
    </r>
    <r>
      <rPr>
        <sz val="36"/>
        <color rgb="FF000000"/>
        <rFont val="宋体"/>
        <family val="3"/>
        <charset val="134"/>
      </rPr>
      <t>STOOL:</t>
    </r>
    <r>
      <rPr>
        <sz val="36"/>
        <color rgb="FF000000"/>
        <rFont val="宋体"/>
        <family val="3"/>
        <charset val="134"/>
      </rPr>
      <t>DIA</t>
    </r>
    <r>
      <rPr>
        <sz val="36"/>
        <color rgb="FF000000"/>
        <rFont val="Arial"/>
        <family val="2"/>
      </rPr>
      <t>32X(61-73)CM</t>
    </r>
  </si>
  <si>
    <r>
      <rPr>
        <sz val="36"/>
        <color theme="1"/>
        <rFont val="宋体"/>
        <family val="3"/>
        <charset val="134"/>
      </rPr>
      <t>STEEL TUBE:</t>
    </r>
    <r>
      <rPr>
        <sz val="36"/>
        <color theme="1"/>
        <rFont val="Arial"/>
        <family val="2"/>
      </rPr>
      <t xml:space="preserve">20*40*0.8mm </t>
    </r>
    <r>
      <rPr>
        <sz val="36"/>
        <color theme="1"/>
        <rFont val="宋体"/>
        <family val="3"/>
        <charset val="134"/>
      </rPr>
      <t>，</t>
    </r>
    <r>
      <rPr>
        <sz val="36"/>
        <color theme="1"/>
        <rFont val="Arial"/>
        <family val="2"/>
      </rPr>
      <t>DIA19MM WITH POWDER COATING  ,15MM MDF WITH PVC VENEER.</t>
    </r>
  </si>
  <si>
    <t>FT2505-102</t>
    <phoneticPr fontId="31" type="noConversion"/>
  </si>
  <si>
    <t>FT2505-103</t>
  </si>
  <si>
    <t>FT2505-105</t>
    <phoneticPr fontId="31" type="noConversion"/>
  </si>
  <si>
    <t>FT2505-106</t>
  </si>
  <si>
    <t>FT2504-122</t>
    <phoneticPr fontId="31" type="noConversion"/>
  </si>
  <si>
    <t>FT2504-123</t>
    <phoneticPr fontId="31" type="noConversion"/>
  </si>
  <si>
    <t>FT2505-108</t>
    <phoneticPr fontId="31" type="noConversion"/>
  </si>
  <si>
    <t>FT2505-109</t>
  </si>
  <si>
    <t>FT2505-110</t>
    <phoneticPr fontId="31" type="noConversion"/>
  </si>
  <si>
    <t>FT2505-111</t>
  </si>
  <si>
    <t>FT2505-112</t>
  </si>
  <si>
    <t>FT2505-113</t>
  </si>
  <si>
    <t>2 DAWER CONSOLE TABLE</t>
    <phoneticPr fontId="31" type="noConversion"/>
  </si>
  <si>
    <t>1 DRAWER CONSOLE TABLE</t>
    <phoneticPr fontId="31" type="noConversion"/>
  </si>
  <si>
    <t>CONSOLE TABLE WIHTOUT DRAWER</t>
    <phoneticPr fontId="31" type="noConversion"/>
  </si>
  <si>
    <t>KITHEN TROLLEY</t>
    <phoneticPr fontId="31" type="noConversion"/>
  </si>
  <si>
    <t>1 TABLE+2 STOOL</t>
    <phoneticPr fontId="31" type="noConversion"/>
  </si>
  <si>
    <t> 2 DRAWER Console Table </t>
    <phoneticPr fontId="31" type="noConversion"/>
  </si>
  <si>
    <t>CONSOLE TABLE WITH  USB SOCKET</t>
    <phoneticPr fontId="31" type="noConversion"/>
  </si>
  <si>
    <t>4 TIER SHOES RACK</t>
    <phoneticPr fontId="31" type="noConversion"/>
  </si>
  <si>
    <t>5 TIER SHOES RACK</t>
    <phoneticPr fontId="31" type="noConversion"/>
  </si>
  <si>
    <t>EXTENTION TABLE</t>
    <phoneticPr fontId="31" type="noConversion"/>
  </si>
  <si>
    <t xml:space="preserve">CHAIR </t>
    <phoneticPr fontId="31" type="noConversion"/>
  </si>
  <si>
    <t xml:space="preserve">1 TABLE +2 STOOL </t>
    <phoneticPr fontId="31" type="noConversion"/>
  </si>
  <si>
    <t>15MM PARTICLE BOARD WITH MELAMINE VENEER.
2PC OF HANDLE.</t>
  </si>
  <si>
    <r>
      <t>HOME COLLECTION DRESSING TABLE WITH MIRROR WHITE NC PAINTING. 1 DRAWER AND MULTI SECTION STORAGE COMPARTMENT AND FOLDING MIRROR LID,2 STORAGE SPACE ON SIDES. 12/15MM MDF WITH</t>
    </r>
    <r>
      <rPr>
        <sz val="36"/>
        <color rgb="FFFF0000"/>
        <rFont val="宋体"/>
        <family val="3"/>
        <charset val="134"/>
        <scheme val="minor"/>
      </rPr>
      <t xml:space="preserve"> ALL BOARD NC PAINTING</t>
    </r>
    <r>
      <rPr>
        <sz val="36"/>
        <color theme="1"/>
        <rFont val="宋体"/>
        <family val="3"/>
        <charset val="134"/>
        <scheme val="minor"/>
      </rPr>
      <t>,2.7MM MDF WITH PAPER VENEER,SOLID WOOD LEG.MIRROR.</t>
    </r>
    <phoneticPr fontId="31" type="noConversion"/>
  </si>
  <si>
    <t>12/15MM PARTICLE BOARD WITH PAPER VENEER.MIRROR.</t>
    <phoneticPr fontId="31" type="noConversion"/>
  </si>
  <si>
    <t xml:space="preserve">1PC/BROWN CARTON </t>
    <phoneticPr fontId="31" type="noConversion"/>
  </si>
  <si>
    <t>4PCS/BROWN CARTON</t>
    <phoneticPr fontId="31" type="noConversion"/>
  </si>
  <si>
    <t xml:space="preserve">CARTON A:32X6X96CM CARTON B:31.5X27.5X40CM </t>
    <phoneticPr fontId="31" type="noConversion"/>
  </si>
  <si>
    <t>CARTON A:40.5X8.5X100CM CARTON B:31.5X33.5X40CM</t>
    <phoneticPr fontId="31" type="noConversion"/>
  </si>
  <si>
    <t>CARTON A:40.5X7X100CM  CARTON B:31.5X33.5X40CM</t>
  </si>
  <si>
    <t xml:space="preserve">FUZHOU </t>
    <phoneticPr fontId="31" type="noConversion"/>
  </si>
  <si>
    <t>G.W</t>
    <phoneticPr fontId="31" type="noConversion"/>
  </si>
  <si>
    <t>SIZE</t>
    <phoneticPr fontId="31" type="noConversion"/>
  </si>
  <si>
    <t>MATERIAL</t>
    <phoneticPr fontId="31" type="noConversion"/>
  </si>
  <si>
    <t>CARTON SIZE</t>
    <phoneticPr fontId="31" type="noConversion"/>
  </si>
  <si>
    <t>PACKING</t>
    <phoneticPr fontId="31" type="noConversion"/>
  </si>
  <si>
    <t>DESCRIPTION</t>
    <phoneticPr fontId="31" type="noConversion"/>
  </si>
  <si>
    <t>TABLE：100X50X98CM    STOOL：30X30X62CM</t>
    <phoneticPr fontId="31" type="noConversion"/>
  </si>
  <si>
    <t>FT2411-109</t>
    <phoneticPr fontId="31" type="noConversion"/>
  </si>
  <si>
    <t>FT2411-110</t>
    <phoneticPr fontId="31" type="noConversion"/>
  </si>
  <si>
    <t>CBM</t>
    <phoneticPr fontId="31" type="noConversion"/>
  </si>
  <si>
    <t>FEST REMARK</t>
    <phoneticPr fontId="31" type="noConversion"/>
  </si>
  <si>
    <t>YOU HAVE BOUGHT 2 DOOR,PLS CONSIDER 3 DOOR</t>
    <phoneticPr fontId="31" type="noConversion"/>
  </si>
  <si>
    <t>PRICE IS CONFIRMED</t>
    <phoneticPr fontId="31" type="noConversion"/>
  </si>
  <si>
    <t>YOUR TARGET PRICE IS USD21</t>
    <phoneticPr fontId="31" type="noConversion"/>
  </si>
  <si>
    <t>12/15MM PARTICLE BOARD WITH PAPER VENEER。15CM HANDLE</t>
    <phoneticPr fontId="31" type="noConversion"/>
  </si>
  <si>
    <r>
      <t>DRESSING TABLE：</t>
    </r>
    <r>
      <rPr>
        <sz val="36"/>
        <rFont val="Arial"/>
        <family val="2"/>
      </rPr>
      <t>500x450x1500mm</t>
    </r>
    <r>
      <rPr>
        <sz val="36"/>
        <rFont val="宋体"/>
        <family val="3"/>
        <charset val="134"/>
      </rPr>
      <t xml:space="preserve"> STOOL：</t>
    </r>
    <r>
      <rPr>
        <sz val="36"/>
        <rFont val="Arial"/>
        <family val="2"/>
      </rPr>
      <t>400x300x450mm</t>
    </r>
    <phoneticPr fontId="31" type="noConversion"/>
  </si>
  <si>
    <t>IMAGE</t>
    <phoneticPr fontId="31" type="noConversion"/>
  </si>
  <si>
    <t>TIEM NO.</t>
    <phoneticPr fontId="31" type="noConversion"/>
  </si>
  <si>
    <t>FT2503-02 DR</t>
    <phoneticPr fontId="31" type="noConversion"/>
  </si>
  <si>
    <t>FT2503-02 ST</t>
  </si>
  <si>
    <t>DRESSING TABLE</t>
    <phoneticPr fontId="31" type="noConversion"/>
  </si>
  <si>
    <t>DRESSING STOOL</t>
    <phoneticPr fontId="31" type="noConversion"/>
  </si>
  <si>
    <t>500x450x1500mm</t>
    <phoneticPr fontId="31" type="noConversion"/>
  </si>
  <si>
    <t>400x300x450mm</t>
    <phoneticPr fontId="31" type="noConversion"/>
  </si>
  <si>
    <t>12/15MM PARTICLE BOARD WITH PAPER VENEER.MIRROR.FOAM WITH FARBRIC COVER</t>
    <phoneticPr fontId="31" type="noConversion"/>
  </si>
  <si>
    <t>15MM PARTICLE BOARD WITH PAPER VENEER.FOAM WITH FARBRIC COVER</t>
    <phoneticPr fontId="31" type="noConversion"/>
  </si>
  <si>
    <t>1PC/BROWN CARTON</t>
    <phoneticPr fontId="31" type="noConversion"/>
  </si>
  <si>
    <t>90X40X190CM</t>
    <phoneticPr fontId="31" type="noConversion"/>
  </si>
  <si>
    <t>NEW COLOR FOR UK MARKET</t>
    <phoneticPr fontId="31" type="noConversion"/>
  </si>
  <si>
    <t>15MM PARTICLE BOARD WITH MELAMINE VENEER.,STEEL TUBE DIA22X0.7MM WITH POWDER COATING.</t>
    <phoneticPr fontId="31" type="noConversion"/>
  </si>
  <si>
    <t>12MM PARTICLE BOARD WITH MELAMINE VENEER.,STEEL TUBE 16X16MM,13X13MM WITH POWDER COATING.</t>
    <phoneticPr fontId="31" type="noConversion"/>
  </si>
  <si>
    <t>12MM PARTICLE BOARD WITH MELAMINE VENEER.,STEEL TUBE 16X16MM WITH POWDER COATING.</t>
    <phoneticPr fontId="31" type="noConversion"/>
  </si>
  <si>
    <t>12MM PARTICLE BOARD  WITH MELAMINE VENEER.,STEEL TUBE 16X16MM,13X13MM WITH POWDER COATING.</t>
    <phoneticPr fontId="31" type="noConversion"/>
  </si>
  <si>
    <t>FT2505-107</t>
    <phoneticPr fontId="3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</si>
</sst>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25" formatCode="\$#,##0.00_);\(\$#,##0.00\)"/>
    <numFmt numFmtId="26" formatCode="\$#,##0.00_);[Red]\(\$#,##0.00\)"/>
    <numFmt numFmtId="176" formatCode="_ \¥* #,##0.00_ ;_ \¥* \-#,##0.00_ ;_ \¥* &quot;-&quot;??_ ;_ @_ "/>
    <numFmt numFmtId="177" formatCode="0.000_);[Red]\(0.000\)"/>
    <numFmt numFmtId="178" formatCode="\$#,##0.00;\-\$#,##0.00"/>
    <numFmt numFmtId="179" formatCode="0.0_ "/>
    <numFmt numFmtId="180" formatCode="0.0_);[Red]\(0.0\)"/>
  </numFmts>
  <fonts count="33" x14ac:knownFonts="1">
    <font>
      <sz val="11"/>
      <color theme="1"/>
      <name val="宋体"/>
      <charset val="134"/>
      <scheme val="minor"/>
    </font>
    <font>
      <sz val="36"/>
      <color theme="1"/>
      <name val="宋体"/>
      <family val="3"/>
      <charset val="134"/>
      <scheme val="minor"/>
    </font>
    <font>
      <sz val="36"/>
      <name val="宋体"/>
      <family val="3"/>
      <charset val="134"/>
      <scheme val="minor"/>
    </font>
    <font>
      <sz val="36"/>
      <color theme="1"/>
      <name val="Times New Roman"/>
      <family val="1"/>
    </font>
    <font>
      <sz val="36"/>
      <color rgb="FFFF0000"/>
      <name val="微软雅黑"/>
      <family val="2"/>
      <charset val="134"/>
    </font>
    <font>
      <sz val="36"/>
      <color rgb="FFFF0000"/>
      <name val="宋体"/>
      <family val="3"/>
      <charset val="134"/>
      <scheme val="minor"/>
    </font>
    <font>
      <sz val="36"/>
      <name val="Arial"/>
      <family val="2"/>
    </font>
    <font>
      <sz val="36"/>
      <color theme="1"/>
      <name val="Arial"/>
      <family val="2"/>
    </font>
    <font>
      <sz val="36"/>
      <name val="宋体"/>
      <family val="3"/>
      <charset val="134"/>
    </font>
    <font>
      <sz val="36"/>
      <name val="Calibri"/>
      <family val="2"/>
    </font>
    <font>
      <sz val="32"/>
      <name val="宋体"/>
      <family val="3"/>
      <charset val="134"/>
    </font>
    <font>
      <sz val="36"/>
      <color rgb="FF000000"/>
      <name val="宋体"/>
      <family val="3"/>
      <charset val="134"/>
    </font>
    <font>
      <sz val="36"/>
      <color indexed="8"/>
      <name val="宋体"/>
      <family val="3"/>
      <charset val="134"/>
    </font>
    <font>
      <sz val="36"/>
      <color theme="1"/>
      <name val="宋体"/>
      <family val="3"/>
      <charset val="134"/>
    </font>
    <font>
      <sz val="36"/>
      <color indexed="8"/>
      <name val="宋体"/>
      <family val="3"/>
      <charset val="134"/>
      <scheme val="minor"/>
    </font>
    <font>
      <sz val="36"/>
      <color indexed="8"/>
      <name val="Arial"/>
      <family val="2"/>
    </font>
    <font>
      <sz val="36"/>
      <color rgb="FF000000"/>
      <name val="Calibri"/>
      <family val="2"/>
    </font>
    <font>
      <sz val="36"/>
      <color rgb="FF333333"/>
      <name val="Arial"/>
      <family val="2"/>
    </font>
    <font>
      <sz val="40"/>
      <color theme="1"/>
      <name val="Arial"/>
      <family val="2"/>
    </font>
    <font>
      <sz val="36"/>
      <name val="黑体"/>
      <family val="3"/>
      <charset val="134"/>
    </font>
    <font>
      <sz val="32"/>
      <color theme="1"/>
      <name val="宋体"/>
      <family val="3"/>
      <charset val="134"/>
      <scheme val="minor"/>
    </font>
    <font>
      <sz val="32"/>
      <name val="宋体"/>
      <family val="3"/>
      <charset val="134"/>
      <scheme val="minor"/>
    </font>
    <font>
      <sz val="28"/>
      <color indexed="8"/>
      <name val="宋体"/>
      <family val="3"/>
      <charset val="134"/>
      <scheme val="minor"/>
    </font>
    <font>
      <sz val="18"/>
      <name val="宋体"/>
      <family val="3"/>
      <charset val="134"/>
      <scheme val="minor"/>
    </font>
    <font>
      <sz val="28"/>
      <color theme="1"/>
      <name val="宋体"/>
      <family val="3"/>
      <charset val="134"/>
      <scheme val="minor"/>
    </font>
    <font>
      <sz val="36"/>
      <color rgb="FFFF0000"/>
      <name val="Arial"/>
      <family val="2"/>
    </font>
    <font>
      <sz val="11"/>
      <color theme="1"/>
      <name val="宋体"/>
      <family val="3"/>
      <charset val="134"/>
      <scheme val="minor"/>
    </font>
    <font>
      <sz val="12"/>
      <name val="宋体"/>
      <family val="3"/>
      <charset val="134"/>
    </font>
    <font>
      <sz val="36"/>
      <color rgb="FF333333"/>
      <name val="微软雅黑"/>
      <family val="2"/>
      <charset val="134"/>
    </font>
    <font>
      <sz val="36"/>
      <color theme="1"/>
      <name val="微软雅黑"/>
      <family val="2"/>
      <charset val="134"/>
    </font>
    <font>
      <sz val="36"/>
      <color rgb="FF000000"/>
      <name val="Arial"/>
      <family val="2"/>
    </font>
    <font>
      <sz val="9"/>
      <name val="宋体"/>
      <family val="3"/>
      <charset val="134"/>
      <scheme val="minor"/>
    </font>
    <font>
      <sz val="48"/>
      <color rgb="FFFF0000"/>
      <name val="宋体"/>
      <family val="3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65"/>
        <bgColor indexed="64"/>
      </patternFill>
    </fill>
    <fill>
      <patternFill patternType="solid">
        <fgColor rgb="FFCCFFCC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>
      <alignment vertical="center"/>
    </xf>
    <xf numFmtId="176" fontId="26" fillId="0" borderId="0" applyFont="0" applyFill="0" applyBorder="0" applyAlignment="0" applyProtection="0">
      <alignment vertical="center"/>
    </xf>
    <xf numFmtId="0" fontId="27" fillId="0" borderId="0"/>
  </cellStyleXfs>
  <cellXfs count="117">
    <xf numFmtId="0" fontId="0" fillId="0" borderId="0" xfId="0">
      <alignment vertical="center"/>
    </xf>
    <xf numFmtId="0" fontId="1" fillId="0" borderId="0" xfId="0" applyFont="1" applyAlignment="1">
      <alignment horizontal="center" vertical="center"/>
    </xf>
    <xf numFmtId="0" fontId="1" fillId="2" borderId="0" xfId="0" applyFont="1" applyFill="1">
      <alignment vertical="center"/>
    </xf>
    <xf numFmtId="0" fontId="1" fillId="0" borderId="0" xfId="0" applyFont="1" applyAlignment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>
      <alignment vertical="center"/>
    </xf>
    <xf numFmtId="0" fontId="2" fillId="2" borderId="1" xfId="0" applyFont="1" applyFill="1" applyBorder="1" applyAlignment="1">
      <alignment vertical="center" wrapText="1"/>
    </xf>
    <xf numFmtId="0" fontId="1" fillId="0" borderId="1" xfId="0" applyFont="1" applyBorder="1" applyAlignment="1">
      <alignment vertical="center" wrapText="1"/>
    </xf>
    <xf numFmtId="49" fontId="3" fillId="2" borderId="1" xfId="0" applyNumberFormat="1" applyFont="1" applyFill="1" applyBorder="1" applyAlignment="1">
      <alignment horizontal="left" vertical="center" wrapText="1"/>
    </xf>
    <xf numFmtId="0" fontId="4" fillId="2" borderId="1" xfId="0" applyFont="1" applyFill="1" applyBorder="1">
      <alignment vertical="center"/>
    </xf>
    <xf numFmtId="0" fontId="5" fillId="2" borderId="1" xfId="0" applyFont="1" applyFill="1" applyBorder="1" applyAlignment="1">
      <alignment vertical="center" wrapText="1"/>
    </xf>
    <xf numFmtId="0" fontId="1" fillId="2" borderId="1" xfId="0" applyFont="1" applyFill="1" applyBorder="1" applyAlignment="1">
      <alignment vertical="center" wrapText="1"/>
    </xf>
    <xf numFmtId="0" fontId="2" fillId="2" borderId="1" xfId="0" applyFont="1" applyFill="1" applyBorder="1">
      <alignment vertical="center"/>
    </xf>
    <xf numFmtId="0" fontId="6" fillId="2" borderId="1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 wrapText="1"/>
    </xf>
    <xf numFmtId="0" fontId="8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3" fontId="9" fillId="0" borderId="1" xfId="0" applyNumberFormat="1" applyFont="1" applyFill="1" applyBorder="1" applyAlignment="1">
      <alignment horizontal="center" vertical="center" wrapText="1"/>
    </xf>
    <xf numFmtId="0" fontId="8" fillId="2" borderId="1" xfId="0" applyFont="1" applyFill="1" applyBorder="1" applyAlignment="1">
      <alignment horizontal="left" vertical="center" wrapText="1"/>
    </xf>
    <xf numFmtId="0" fontId="1" fillId="2" borderId="1" xfId="0" applyFont="1" applyFill="1" applyBorder="1">
      <alignment vertical="center"/>
    </xf>
    <xf numFmtId="0" fontId="2" fillId="0" borderId="1" xfId="0" applyFont="1" applyFill="1" applyBorder="1" applyAlignment="1">
      <alignment horizontal="left" vertical="center" wrapText="1"/>
    </xf>
    <xf numFmtId="0" fontId="8" fillId="0" borderId="1" xfId="0" applyFont="1" applyFill="1" applyBorder="1" applyAlignment="1">
      <alignment horizontal="left" vertical="center" wrapText="1"/>
    </xf>
    <xf numFmtId="0" fontId="10" fillId="2" borderId="1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 wrapText="1"/>
    </xf>
    <xf numFmtId="0" fontId="10" fillId="0" borderId="1" xfId="0" applyFont="1" applyFill="1" applyBorder="1" applyAlignment="1">
      <alignment horizontal="center" vertical="center" wrapText="1"/>
    </xf>
    <xf numFmtId="3" fontId="6" fillId="2" borderId="1" xfId="0" applyNumberFormat="1" applyFont="1" applyFill="1" applyBorder="1" applyAlignment="1">
      <alignment horizontal="center" vertical="center" wrapText="1"/>
    </xf>
    <xf numFmtId="0" fontId="6" fillId="0" borderId="1" xfId="0" applyNumberFormat="1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left" vertical="center"/>
    </xf>
    <xf numFmtId="58" fontId="1" fillId="2" borderId="1" xfId="0" applyNumberFormat="1" applyFont="1" applyFill="1" applyBorder="1" applyAlignment="1">
      <alignment vertical="center" wrapText="1"/>
    </xf>
    <xf numFmtId="0" fontId="12" fillId="0" borderId="1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13" fillId="0" borderId="1" xfId="0" applyFont="1" applyFill="1" applyBorder="1" applyAlignment="1">
      <alignment horizontal="center" vertical="center" wrapText="1"/>
    </xf>
    <xf numFmtId="0" fontId="13" fillId="0" borderId="1" xfId="0" applyFont="1" applyFill="1" applyBorder="1" applyAlignment="1">
      <alignment horizontal="center" vertical="center"/>
    </xf>
    <xf numFmtId="0" fontId="1" fillId="0" borderId="2" xfId="0" applyFont="1" applyBorder="1">
      <alignment vertical="center"/>
    </xf>
    <xf numFmtId="0" fontId="1" fillId="0" borderId="2" xfId="0" applyFont="1" applyBorder="1" applyAlignment="1">
      <alignment vertical="center" wrapText="1"/>
    </xf>
    <xf numFmtId="0" fontId="7" fillId="0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 wrapText="1"/>
    </xf>
    <xf numFmtId="0" fontId="14" fillId="2" borderId="1" xfId="0" applyFont="1" applyFill="1" applyBorder="1" applyAlignment="1">
      <alignment horizontal="left" vertical="center" wrapText="1"/>
    </xf>
    <xf numFmtId="0" fontId="15" fillId="0" borderId="1" xfId="0" applyFont="1" applyFill="1" applyBorder="1" applyAlignment="1">
      <alignment horizontal="left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8" fillId="4" borderId="1" xfId="0" applyFont="1" applyFill="1" applyBorder="1" applyAlignment="1">
      <alignment horizontal="left" vertical="center" wrapText="1"/>
    </xf>
    <xf numFmtId="58" fontId="1" fillId="2" borderId="3" xfId="0" applyNumberFormat="1" applyFont="1" applyFill="1" applyBorder="1" applyAlignment="1">
      <alignment vertical="center" wrapText="1"/>
    </xf>
    <xf numFmtId="0" fontId="7" fillId="2" borderId="1" xfId="0" applyNumberFormat="1" applyFont="1" applyFill="1" applyBorder="1" applyAlignment="1">
      <alignment horizontal="center" vertical="center"/>
    </xf>
    <xf numFmtId="0" fontId="7" fillId="2" borderId="1" xfId="0" applyNumberFormat="1" applyFont="1" applyFill="1" applyBorder="1" applyAlignment="1">
      <alignment horizontal="center" vertical="center" wrapText="1"/>
    </xf>
    <xf numFmtId="0" fontId="12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left" vertical="center" wrapText="1"/>
    </xf>
    <xf numFmtId="0" fontId="17" fillId="2" borderId="1" xfId="0" applyFont="1" applyFill="1" applyBorder="1" applyAlignment="1">
      <alignment vertical="center" wrapText="1"/>
    </xf>
    <xf numFmtId="0" fontId="6" fillId="2" borderId="1" xfId="0" applyNumberFormat="1" applyFont="1" applyFill="1" applyBorder="1" applyAlignment="1">
      <alignment horizontal="left" vertical="center" wrapText="1"/>
    </xf>
    <xf numFmtId="49" fontId="6" fillId="2" borderId="1" xfId="0" applyNumberFormat="1" applyFont="1" applyFill="1" applyBorder="1" applyAlignment="1">
      <alignment horizontal="left" vertical="center" wrapText="1"/>
    </xf>
    <xf numFmtId="0" fontId="1" fillId="0" borderId="0" xfId="0" applyFont="1" applyBorder="1">
      <alignment vertical="center"/>
    </xf>
    <xf numFmtId="0" fontId="6" fillId="2" borderId="1" xfId="0" applyNumberFormat="1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left" vertical="center"/>
    </xf>
    <xf numFmtId="0" fontId="18" fillId="2" borderId="1" xfId="0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 wrapText="1"/>
    </xf>
    <xf numFmtId="26" fontId="1" fillId="0" borderId="1" xfId="0" applyNumberFormat="1" applyFont="1" applyBorder="1" applyAlignment="1">
      <alignment horizontal="center" vertical="center"/>
    </xf>
    <xf numFmtId="26" fontId="19" fillId="2" borderId="4" xfId="1" applyNumberFormat="1" applyFont="1" applyFill="1" applyBorder="1" applyAlignment="1">
      <alignment horizontal="center" vertical="center" wrapText="1"/>
    </xf>
    <xf numFmtId="26" fontId="1" fillId="5" borderId="1" xfId="0" applyNumberFormat="1" applyFont="1" applyFill="1" applyBorder="1" applyAlignment="1">
      <alignment horizontal="center" vertical="center"/>
    </xf>
    <xf numFmtId="0" fontId="15" fillId="2" borderId="1" xfId="0" applyNumberFormat="1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26" fontId="1" fillId="5" borderId="1" xfId="0" applyNumberFormat="1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center" vertical="center"/>
    </xf>
    <xf numFmtId="178" fontId="20" fillId="5" borderId="1" xfId="2" applyNumberFormat="1" applyFont="1" applyFill="1" applyBorder="1" applyAlignment="1">
      <alignment horizontal="center" vertical="center"/>
    </xf>
    <xf numFmtId="178" fontId="1" fillId="5" borderId="1" xfId="0" applyNumberFormat="1" applyFont="1" applyFill="1" applyBorder="1" applyAlignment="1">
      <alignment horizontal="center" vertical="center"/>
    </xf>
    <xf numFmtId="0" fontId="13" fillId="2" borderId="1" xfId="0" applyFont="1" applyFill="1" applyBorder="1" applyAlignment="1">
      <alignment horizontal="center" vertical="center"/>
    </xf>
    <xf numFmtId="179" fontId="2" fillId="2" borderId="1" xfId="0" applyNumberFormat="1" applyFont="1" applyFill="1" applyBorder="1" applyAlignment="1">
      <alignment horizontal="center" vertical="center"/>
    </xf>
    <xf numFmtId="26" fontId="1" fillId="2" borderId="1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 wrapText="1"/>
    </xf>
    <xf numFmtId="0" fontId="6" fillId="2" borderId="2" xfId="0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26" fontId="1" fillId="2" borderId="1" xfId="0" applyNumberFormat="1" applyFont="1" applyFill="1" applyBorder="1">
      <alignment vertical="center"/>
    </xf>
    <xf numFmtId="177" fontId="8" fillId="2" borderId="1" xfId="2" applyNumberFormat="1" applyFont="1" applyFill="1" applyBorder="1" applyAlignment="1">
      <alignment horizontal="left" vertical="center"/>
    </xf>
    <xf numFmtId="0" fontId="2" fillId="2" borderId="1" xfId="0" applyFont="1" applyFill="1" applyBorder="1" applyAlignment="1">
      <alignment horizontal="center" vertical="center"/>
    </xf>
    <xf numFmtId="180" fontId="15" fillId="2" borderId="1" xfId="0" applyNumberFormat="1" applyFont="1" applyFill="1" applyBorder="1" applyAlignment="1">
      <alignment horizontal="center" vertical="center" wrapText="1"/>
    </xf>
    <xf numFmtId="180" fontId="1" fillId="2" borderId="1" xfId="0" applyNumberFormat="1" applyFont="1" applyFill="1" applyBorder="1" applyAlignment="1">
      <alignment horizontal="center" vertical="center"/>
    </xf>
    <xf numFmtId="180" fontId="2" fillId="2" borderId="1" xfId="0" applyNumberFormat="1" applyFont="1" applyFill="1" applyBorder="1" applyAlignment="1">
      <alignment horizontal="center" vertical="center"/>
    </xf>
    <xf numFmtId="180" fontId="3" fillId="2" borderId="1" xfId="0" applyNumberFormat="1" applyFont="1" applyFill="1" applyBorder="1" applyAlignment="1">
      <alignment horizontal="center" vertical="center"/>
    </xf>
    <xf numFmtId="0" fontId="13" fillId="2" borderId="1" xfId="0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26" fontId="19" fillId="2" borderId="1" xfId="1" applyNumberFormat="1" applyFont="1" applyFill="1" applyBorder="1" applyAlignment="1">
      <alignment horizontal="center" vertical="center" wrapText="1"/>
    </xf>
    <xf numFmtId="26" fontId="1" fillId="5" borderId="4" xfId="0" applyNumberFormat="1" applyFont="1" applyFill="1" applyBorder="1" applyAlignment="1">
      <alignment horizontal="center" vertical="center"/>
    </xf>
    <xf numFmtId="26" fontId="19" fillId="5" borderId="4" xfId="1" applyNumberFormat="1" applyFont="1" applyFill="1" applyBorder="1" applyAlignment="1">
      <alignment horizontal="center" vertical="center" wrapText="1"/>
    </xf>
    <xf numFmtId="178" fontId="20" fillId="5" borderId="4" xfId="2" applyNumberFormat="1" applyFont="1" applyFill="1" applyBorder="1" applyAlignment="1">
      <alignment horizontal="center" vertical="center"/>
    </xf>
    <xf numFmtId="178" fontId="1" fillId="5" borderId="4" xfId="0" applyNumberFormat="1" applyFont="1" applyFill="1" applyBorder="1" applyAlignment="1">
      <alignment horizontal="center" vertical="center"/>
    </xf>
    <xf numFmtId="26" fontId="1" fillId="0" borderId="0" xfId="0" applyNumberFormat="1" applyFont="1" applyAlignment="1">
      <alignment horizontal="center" vertical="center"/>
    </xf>
    <xf numFmtId="177" fontId="1" fillId="2" borderId="1" xfId="0" applyNumberFormat="1" applyFont="1" applyFill="1" applyBorder="1" applyAlignment="1">
      <alignment horizontal="center" vertical="center"/>
    </xf>
    <xf numFmtId="0" fontId="23" fillId="2" borderId="1" xfId="0" applyFont="1" applyFill="1" applyBorder="1" applyAlignment="1">
      <alignment horizontal="center" vertical="center"/>
    </xf>
    <xf numFmtId="180" fontId="5" fillId="2" borderId="1" xfId="0" applyNumberFormat="1" applyFont="1" applyFill="1" applyBorder="1" applyAlignment="1">
      <alignment horizontal="center" vertical="center"/>
    </xf>
    <xf numFmtId="0" fontId="22" fillId="2" borderId="1" xfId="0" applyFont="1" applyFill="1" applyBorder="1" applyAlignment="1">
      <alignment horizontal="center" vertical="center" wrapText="1"/>
    </xf>
    <xf numFmtId="180" fontId="22" fillId="2" borderId="1" xfId="0" applyNumberFormat="1" applyFont="1" applyFill="1" applyBorder="1" applyAlignment="1">
      <alignment horizontal="center" vertical="center" wrapText="1"/>
    </xf>
    <xf numFmtId="0" fontId="24" fillId="2" borderId="1" xfId="0" applyFont="1" applyFill="1" applyBorder="1" applyAlignment="1">
      <alignment horizontal="left" vertical="center"/>
    </xf>
    <xf numFmtId="0" fontId="1" fillId="2" borderId="1" xfId="0" applyFont="1" applyFill="1" applyBorder="1" applyAlignment="1">
      <alignment vertical="center"/>
    </xf>
    <xf numFmtId="177" fontId="1" fillId="2" borderId="1" xfId="0" applyNumberFormat="1" applyFont="1" applyFill="1" applyBorder="1">
      <alignment vertical="center"/>
    </xf>
    <xf numFmtId="26" fontId="1" fillId="2" borderId="0" xfId="0" applyNumberFormat="1" applyFont="1" applyFill="1">
      <alignment vertical="center"/>
    </xf>
    <xf numFmtId="0" fontId="1" fillId="2" borderId="0" xfId="0" applyFont="1" applyFill="1" applyAlignment="1">
      <alignment horizontal="center" vertical="center"/>
    </xf>
    <xf numFmtId="177" fontId="1" fillId="2" borderId="0" xfId="0" applyNumberFormat="1" applyFont="1" applyFill="1">
      <alignment vertical="center"/>
    </xf>
    <xf numFmtId="178" fontId="5" fillId="5" borderId="4" xfId="0" applyNumberFormat="1" applyFont="1" applyFill="1" applyBorder="1" applyAlignment="1">
      <alignment horizontal="center" vertical="center" wrapText="1"/>
    </xf>
    <xf numFmtId="25" fontId="1" fillId="5" borderId="4" xfId="0" applyNumberFormat="1" applyFont="1" applyFill="1" applyBorder="1" applyAlignment="1">
      <alignment horizontal="center" vertical="center"/>
    </xf>
    <xf numFmtId="26" fontId="1" fillId="5" borderId="4" xfId="0" applyNumberFormat="1" applyFont="1" applyFill="1" applyBorder="1" applyAlignment="1">
      <alignment horizontal="center" vertical="center" wrapText="1"/>
    </xf>
    <xf numFmtId="0" fontId="1" fillId="2" borderId="0" xfId="0" applyFont="1" applyFill="1" applyBorder="1">
      <alignment vertical="center"/>
    </xf>
    <xf numFmtId="0" fontId="2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32" fillId="3" borderId="1" xfId="0" applyFont="1" applyFill="1" applyBorder="1">
      <alignment vertical="center"/>
    </xf>
    <xf numFmtId="177" fontId="1" fillId="0" borderId="1" xfId="0" applyNumberFormat="1" applyFont="1" applyBorder="1" applyAlignment="1">
      <alignment horizontal="center" vertical="center"/>
    </xf>
    <xf numFmtId="0" fontId="29" fillId="2" borderId="1" xfId="0" applyFont="1" applyFill="1" applyBorder="1">
      <alignment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 wrapText="1"/>
    </xf>
    <xf numFmtId="0" fontId="1" fillId="2" borderId="5" xfId="0" applyFont="1" applyFill="1" applyBorder="1" applyAlignment="1">
      <alignment horizontal="center" vertical="center" wrapText="1"/>
    </xf>
    <xf numFmtId="0" fontId="1" fillId="2" borderId="6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</cellXfs>
  <cellStyles count="3">
    <cellStyle name="常规" xfId="0" builtinId="0"/>
    <cellStyle name="常规 25" xfId="2" xr:uid="{00000000-0005-0000-0000-000031000000}"/>
    <cellStyle name="货币" xfId="1" builtinId="4"/>
  </cellStyles>
  <dxfs count="0"/>
  <tableStyles count="0" defaultTableStyle="TableStyleMedium2" defaultPivotStyle="PivotStyleLight16"/>
  <colors>
    <mruColors>
      <color rgb="FFCC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jpeg"/><Relationship Id="rId16" Type="http://schemas.openxmlformats.org/officeDocument/2006/relationships/image" Target="../media/image16.jpeg"/><Relationship Id="rId107" Type="http://schemas.openxmlformats.org/officeDocument/2006/relationships/image" Target="../media/image107.pn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jpeg"/><Relationship Id="rId123" Type="http://schemas.openxmlformats.org/officeDocument/2006/relationships/image" Target="../media/image123.pn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59" Type="http://schemas.openxmlformats.org/officeDocument/2006/relationships/image" Target="../media/image59.png"/><Relationship Id="rId103" Type="http://schemas.openxmlformats.org/officeDocument/2006/relationships/image" Target="../media/image103.jpe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jpe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pn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jpe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png"/><Relationship Id="rId101" Type="http://schemas.openxmlformats.org/officeDocument/2006/relationships/image" Target="../media/image101.jpeg"/><Relationship Id="rId122" Type="http://schemas.openxmlformats.org/officeDocument/2006/relationships/image" Target="../media/image122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258536</xdr:colOff>
      <xdr:row>8</xdr:row>
      <xdr:rowOff>213857</xdr:rowOff>
    </xdr:from>
    <xdr:to>
      <xdr:col>0</xdr:col>
      <xdr:colOff>2032000</xdr:colOff>
      <xdr:row>8</xdr:row>
      <xdr:rowOff>2586401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8445" y="24644985"/>
          <a:ext cx="1773555" cy="2372995"/>
        </a:xfrm>
        <a:prstGeom prst="rect">
          <a:avLst/>
        </a:prstGeom>
      </xdr:spPr>
    </xdr:pic>
    <xdr:clientData/>
  </xdr:twoCellAnchor>
  <xdr:twoCellAnchor>
    <xdr:from>
      <xdr:col>0</xdr:col>
      <xdr:colOff>206375</xdr:colOff>
      <xdr:row>10</xdr:row>
      <xdr:rowOff>539750</xdr:rowOff>
    </xdr:from>
    <xdr:to>
      <xdr:col>0</xdr:col>
      <xdr:colOff>2952987</xdr:colOff>
      <xdr:row>10</xdr:row>
      <xdr:rowOff>2540000</xdr:rowOff>
    </xdr:to>
    <xdr:pic>
      <xdr:nvPicPr>
        <xdr:cNvPr id="5" name="图片 1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06375" y="31191200"/>
          <a:ext cx="2746375" cy="2000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247650</xdr:colOff>
      <xdr:row>14</xdr:row>
      <xdr:rowOff>203582</xdr:rowOff>
    </xdr:from>
    <xdr:to>
      <xdr:col>0</xdr:col>
      <xdr:colOff>1695450</xdr:colOff>
      <xdr:row>14</xdr:row>
      <xdr:rowOff>1622426</xdr:rowOff>
    </xdr:to>
    <xdr:pic>
      <xdr:nvPicPr>
        <xdr:cNvPr id="7" name="图片 1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47650" y="45751750"/>
          <a:ext cx="1447800" cy="1419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2305051</xdr:colOff>
      <xdr:row>14</xdr:row>
      <xdr:rowOff>240328</xdr:rowOff>
    </xdr:from>
    <xdr:to>
      <xdr:col>0</xdr:col>
      <xdr:colOff>4220287</xdr:colOff>
      <xdr:row>14</xdr:row>
      <xdr:rowOff>2032000</xdr:rowOff>
    </xdr:to>
    <xdr:pic>
      <xdr:nvPicPr>
        <xdr:cNvPr id="8" name="图片 3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305050" y="45788580"/>
          <a:ext cx="1915160" cy="17919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14</xdr:row>
      <xdr:rowOff>0</xdr:rowOff>
    </xdr:from>
    <xdr:to>
      <xdr:col>1</xdr:col>
      <xdr:colOff>704850</xdr:colOff>
      <xdr:row>14</xdr:row>
      <xdr:rowOff>9525</xdr:rowOff>
    </xdr:to>
    <xdr:pic>
      <xdr:nvPicPr>
        <xdr:cNvPr id="9" name="Picture 11945" descr="DSCN8107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455485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14</xdr:row>
      <xdr:rowOff>0</xdr:rowOff>
    </xdr:from>
    <xdr:to>
      <xdr:col>1</xdr:col>
      <xdr:colOff>704850</xdr:colOff>
      <xdr:row>14</xdr:row>
      <xdr:rowOff>9525</xdr:rowOff>
    </xdr:to>
    <xdr:pic>
      <xdr:nvPicPr>
        <xdr:cNvPr id="10" name="Picture 11945" descr="DSCN8107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455485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14</xdr:row>
      <xdr:rowOff>0</xdr:rowOff>
    </xdr:from>
    <xdr:to>
      <xdr:col>1</xdr:col>
      <xdr:colOff>704850</xdr:colOff>
      <xdr:row>14</xdr:row>
      <xdr:rowOff>9525</xdr:rowOff>
    </xdr:to>
    <xdr:pic>
      <xdr:nvPicPr>
        <xdr:cNvPr id="11" name="Picture 11945" descr="DSCN810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455485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14</xdr:row>
      <xdr:rowOff>0</xdr:rowOff>
    </xdr:from>
    <xdr:to>
      <xdr:col>1</xdr:col>
      <xdr:colOff>704850</xdr:colOff>
      <xdr:row>14</xdr:row>
      <xdr:rowOff>9525</xdr:rowOff>
    </xdr:to>
    <xdr:pic>
      <xdr:nvPicPr>
        <xdr:cNvPr id="12" name="Picture 11945" descr="DSCN8107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455485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16</xdr:row>
      <xdr:rowOff>514350</xdr:rowOff>
    </xdr:from>
    <xdr:to>
      <xdr:col>0</xdr:col>
      <xdr:colOff>1828800</xdr:colOff>
      <xdr:row>16</xdr:row>
      <xdr:rowOff>1717558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52349400"/>
          <a:ext cx="1828800" cy="1202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2190750</xdr:colOff>
      <xdr:row>16</xdr:row>
      <xdr:rowOff>133350</xdr:rowOff>
    </xdr:from>
    <xdr:to>
      <xdr:col>0</xdr:col>
      <xdr:colOff>3952588</xdr:colOff>
      <xdr:row>16</xdr:row>
      <xdr:rowOff>1738312</xdr:rowOff>
    </xdr:to>
    <xdr:pic>
      <xdr:nvPicPr>
        <xdr:cNvPr id="15" name="图片 1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190750" y="51968400"/>
          <a:ext cx="1761490" cy="16046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228601</xdr:colOff>
      <xdr:row>17</xdr:row>
      <xdr:rowOff>133350</xdr:rowOff>
    </xdr:from>
    <xdr:to>
      <xdr:col>0</xdr:col>
      <xdr:colOff>1733551</xdr:colOff>
      <xdr:row>17</xdr:row>
      <xdr:rowOff>1873854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0" y="55216425"/>
          <a:ext cx="1504950" cy="1739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2610247</xdr:colOff>
      <xdr:row>17</xdr:row>
      <xdr:rowOff>426871</xdr:rowOff>
    </xdr:from>
    <xdr:to>
      <xdr:col>0</xdr:col>
      <xdr:colOff>3821474</xdr:colOff>
      <xdr:row>17</xdr:row>
      <xdr:rowOff>1795462</xdr:rowOff>
    </xdr:to>
    <xdr:pic>
      <xdr:nvPicPr>
        <xdr:cNvPr id="17" name="图片 2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609850" y="55509795"/>
          <a:ext cx="1211580" cy="1368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33</xdr:row>
      <xdr:rowOff>300506</xdr:rowOff>
    </xdr:from>
    <xdr:to>
      <xdr:col>0</xdr:col>
      <xdr:colOff>2305050</xdr:colOff>
      <xdr:row>33</xdr:row>
      <xdr:rowOff>1881187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19496205"/>
          <a:ext cx="2305050" cy="1580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2809874</xdr:colOff>
      <xdr:row>33</xdr:row>
      <xdr:rowOff>234705</xdr:rowOff>
    </xdr:from>
    <xdr:to>
      <xdr:col>0</xdr:col>
      <xdr:colOff>5683250</xdr:colOff>
      <xdr:row>33</xdr:row>
      <xdr:rowOff>2541200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9240" y="119430165"/>
          <a:ext cx="2874010" cy="2306320"/>
        </a:xfrm>
        <a:prstGeom prst="rect">
          <a:avLst/>
        </a:prstGeom>
      </xdr:spPr>
    </xdr:pic>
    <xdr:clientData/>
  </xdr:twoCellAnchor>
  <xdr:twoCellAnchor>
    <xdr:from>
      <xdr:col>0</xdr:col>
      <xdr:colOff>400050</xdr:colOff>
      <xdr:row>1</xdr:row>
      <xdr:rowOff>369166</xdr:rowOff>
    </xdr:from>
    <xdr:to>
      <xdr:col>0</xdr:col>
      <xdr:colOff>2618148</xdr:colOff>
      <xdr:row>1</xdr:row>
      <xdr:rowOff>3587750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0050" y="1426210"/>
          <a:ext cx="2218055" cy="3218815"/>
        </a:xfrm>
        <a:prstGeom prst="rect">
          <a:avLst/>
        </a:prstGeom>
      </xdr:spPr>
    </xdr:pic>
    <xdr:clientData/>
  </xdr:twoCellAnchor>
  <xdr:twoCellAnchor>
    <xdr:from>
      <xdr:col>0</xdr:col>
      <xdr:colOff>330200</xdr:colOff>
      <xdr:row>2</xdr:row>
      <xdr:rowOff>647699</xdr:rowOff>
    </xdr:from>
    <xdr:to>
      <xdr:col>0</xdr:col>
      <xdr:colOff>2381249</xdr:colOff>
      <xdr:row>2</xdr:row>
      <xdr:rowOff>3506904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0200" y="5800090"/>
          <a:ext cx="2050415" cy="2859405"/>
        </a:xfrm>
        <a:prstGeom prst="rect">
          <a:avLst/>
        </a:prstGeom>
      </xdr:spPr>
    </xdr:pic>
    <xdr:clientData/>
  </xdr:twoCellAnchor>
  <xdr:twoCellAnchor>
    <xdr:from>
      <xdr:col>0</xdr:col>
      <xdr:colOff>3105374</xdr:colOff>
      <xdr:row>2</xdr:row>
      <xdr:rowOff>580212</xdr:rowOff>
    </xdr:from>
    <xdr:to>
      <xdr:col>0</xdr:col>
      <xdr:colOff>5207000</xdr:colOff>
      <xdr:row>2</xdr:row>
      <xdr:rowOff>4081160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105150" y="5732780"/>
          <a:ext cx="2101850" cy="3501390"/>
        </a:xfrm>
        <a:prstGeom prst="rect">
          <a:avLst/>
        </a:prstGeom>
      </xdr:spPr>
    </xdr:pic>
    <xdr:clientData/>
  </xdr:twoCellAnchor>
  <xdr:twoCellAnchor>
    <xdr:from>
      <xdr:col>0</xdr:col>
      <xdr:colOff>5854924</xdr:colOff>
      <xdr:row>2</xdr:row>
      <xdr:rowOff>726523</xdr:rowOff>
    </xdr:from>
    <xdr:to>
      <xdr:col>0</xdr:col>
      <xdr:colOff>8350250</xdr:colOff>
      <xdr:row>2</xdr:row>
      <xdr:rowOff>3795928</xdr:rowOff>
    </xdr:to>
    <xdr:pic>
      <xdr:nvPicPr>
        <xdr:cNvPr id="23" name="图片 22" descr="C:\Users\ADMINI~1\AppData\Local\Temp\QQ_1727427266265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854700" y="5879465"/>
          <a:ext cx="1903730" cy="3068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304800</xdr:colOff>
      <xdr:row>1</xdr:row>
      <xdr:rowOff>359251</xdr:rowOff>
    </xdr:from>
    <xdr:to>
      <xdr:col>14</xdr:col>
      <xdr:colOff>1524000</xdr:colOff>
      <xdr:row>1</xdr:row>
      <xdr:rowOff>2381253</xdr:rowOff>
    </xdr:to>
    <xdr:pic>
      <xdr:nvPicPr>
        <xdr:cNvPr id="24" name="图片 74" descr="IMG_8185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 r="-1153"/>
        <a:stretch>
          <a:fillRect/>
        </a:stretch>
      </xdr:blipFill>
      <xdr:spPr>
        <a:xfrm rot="5400000">
          <a:off x="69893180" y="1817370"/>
          <a:ext cx="2022475" cy="1219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2038351</xdr:colOff>
      <xdr:row>1</xdr:row>
      <xdr:rowOff>304801</xdr:rowOff>
    </xdr:from>
    <xdr:to>
      <xdr:col>14</xdr:col>
      <xdr:colOff>3127294</xdr:colOff>
      <xdr:row>1</xdr:row>
      <xdr:rowOff>2419353</xdr:rowOff>
    </xdr:to>
    <xdr:pic>
      <xdr:nvPicPr>
        <xdr:cNvPr id="25" name="图片 78" descr="IMG_818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5400000">
          <a:off x="71515605" y="1874520"/>
          <a:ext cx="2114550" cy="1089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490088</xdr:colOff>
      <xdr:row>2</xdr:row>
      <xdr:rowOff>1130299</xdr:rowOff>
    </xdr:from>
    <xdr:to>
      <xdr:col>14</xdr:col>
      <xdr:colOff>1968500</xdr:colOff>
      <xdr:row>2</xdr:row>
      <xdr:rowOff>4041350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404088" y="6273799"/>
          <a:ext cx="1478412" cy="2911051"/>
        </a:xfrm>
        <a:prstGeom prst="rect">
          <a:avLst/>
        </a:prstGeom>
      </xdr:spPr>
    </xdr:pic>
    <xdr:clientData/>
  </xdr:twoCellAnchor>
  <xdr:twoCellAnchor>
    <xdr:from>
      <xdr:col>14</xdr:col>
      <xdr:colOff>3441745</xdr:colOff>
      <xdr:row>2</xdr:row>
      <xdr:rowOff>911790</xdr:rowOff>
    </xdr:from>
    <xdr:to>
      <xdr:col>14</xdr:col>
      <xdr:colOff>5238750</xdr:colOff>
      <xdr:row>2</xdr:row>
      <xdr:rowOff>3597905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355745" y="6055290"/>
          <a:ext cx="1797005" cy="2686115"/>
        </a:xfrm>
        <a:prstGeom prst="rect">
          <a:avLst/>
        </a:prstGeom>
      </xdr:spPr>
    </xdr:pic>
    <xdr:clientData/>
  </xdr:twoCellAnchor>
  <xdr:twoCellAnchor>
    <xdr:from>
      <xdr:col>0</xdr:col>
      <xdr:colOff>3308788</xdr:colOff>
      <xdr:row>20</xdr:row>
      <xdr:rowOff>381000</xdr:rowOff>
    </xdr:from>
    <xdr:to>
      <xdr:col>0</xdr:col>
      <xdr:colOff>5057775</xdr:colOff>
      <xdr:row>20</xdr:row>
      <xdr:rowOff>2409825</xdr:rowOff>
    </xdr:to>
    <xdr:pic>
      <xdr:nvPicPr>
        <xdr:cNvPr id="29" name="图片 28" descr="C:\Users\ADMINI~1\AppData\Local\Temp\QQ_1727447451975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308350" y="69113400"/>
          <a:ext cx="1749425" cy="2028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514350</xdr:colOff>
      <xdr:row>20</xdr:row>
      <xdr:rowOff>342900</xdr:rowOff>
    </xdr:from>
    <xdr:to>
      <xdr:col>0</xdr:col>
      <xdr:colOff>1288967</xdr:colOff>
      <xdr:row>20</xdr:row>
      <xdr:rowOff>2362200</xdr:rowOff>
    </xdr:to>
    <xdr:pic>
      <xdr:nvPicPr>
        <xdr:cNvPr id="30" name="图片 29" descr="C:\Users\ADMINI~1\AppData\Local\Temp\QQ_1727447661325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14350" y="69075300"/>
          <a:ext cx="774065" cy="201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1962150</xdr:colOff>
      <xdr:row>20</xdr:row>
      <xdr:rowOff>381000</xdr:rowOff>
    </xdr:from>
    <xdr:to>
      <xdr:col>0</xdr:col>
      <xdr:colOff>2812365</xdr:colOff>
      <xdr:row>20</xdr:row>
      <xdr:rowOff>2609850</xdr:rowOff>
    </xdr:to>
    <xdr:pic>
      <xdr:nvPicPr>
        <xdr:cNvPr id="31" name="图片 30" descr="C:\Users\ADMINI~1\AppData\Local\Temp\QQ_1727447689083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962150" y="69113400"/>
          <a:ext cx="849630" cy="222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171450</xdr:colOff>
      <xdr:row>21</xdr:row>
      <xdr:rowOff>133350</xdr:rowOff>
    </xdr:from>
    <xdr:to>
      <xdr:col>0</xdr:col>
      <xdr:colOff>1617769</xdr:colOff>
      <xdr:row>21</xdr:row>
      <xdr:rowOff>1743075</xdr:rowOff>
    </xdr:to>
    <xdr:pic>
      <xdr:nvPicPr>
        <xdr:cNvPr id="32" name="图片 31" descr="C:\Users\ADMINI~1\AppData\Local\Temp\QQ_1727447743557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71450" y="72542400"/>
          <a:ext cx="144589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2184671</xdr:colOff>
      <xdr:row>21</xdr:row>
      <xdr:rowOff>369962</xdr:rowOff>
    </xdr:from>
    <xdr:to>
      <xdr:col>0</xdr:col>
      <xdr:colOff>3365771</xdr:colOff>
      <xdr:row>21</xdr:row>
      <xdr:rowOff>1598983</xdr:rowOff>
    </xdr:to>
    <xdr:pic>
      <xdr:nvPicPr>
        <xdr:cNvPr id="33" name="图片 32" descr="C:\Users\ADMINI~1\AppData\Local\Temp\QQ_1727447788360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184400" y="72778620"/>
          <a:ext cx="1181100" cy="1229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304800</xdr:colOff>
      <xdr:row>22</xdr:row>
      <xdr:rowOff>304800</xdr:rowOff>
    </xdr:from>
    <xdr:to>
      <xdr:col>0</xdr:col>
      <xdr:colOff>1542511</xdr:colOff>
      <xdr:row>22</xdr:row>
      <xdr:rowOff>1847850</xdr:rowOff>
    </xdr:to>
    <xdr:pic>
      <xdr:nvPicPr>
        <xdr:cNvPr id="34" name="图片 33" descr="C:\Users\ADMINI~1\AppData\Local\Temp\QQ_1727447823529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04800" y="75695175"/>
          <a:ext cx="1237615" cy="154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1924050</xdr:colOff>
      <xdr:row>22</xdr:row>
      <xdr:rowOff>171450</xdr:rowOff>
    </xdr:from>
    <xdr:to>
      <xdr:col>0</xdr:col>
      <xdr:colOff>3115541</xdr:colOff>
      <xdr:row>22</xdr:row>
      <xdr:rowOff>1809750</xdr:rowOff>
    </xdr:to>
    <xdr:pic>
      <xdr:nvPicPr>
        <xdr:cNvPr id="35" name="图片 34" descr="C:\Users\ADMINI~1\AppData\Local\Temp\QQ_1727447844399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924050" y="75561825"/>
          <a:ext cx="1191260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423864</xdr:colOff>
      <xdr:row>23</xdr:row>
      <xdr:rowOff>195064</xdr:rowOff>
    </xdr:from>
    <xdr:to>
      <xdr:col>0</xdr:col>
      <xdr:colOff>1590608</xdr:colOff>
      <xdr:row>23</xdr:row>
      <xdr:rowOff>2357438</xdr:rowOff>
    </xdr:to>
    <xdr:pic>
      <xdr:nvPicPr>
        <xdr:cNvPr id="36" name="图片 35" descr="C:\Users\ADMINI~1\AppData\Local\Temp\QQ_1727447880665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23545" y="78566645"/>
          <a:ext cx="1166495" cy="216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2038350</xdr:colOff>
      <xdr:row>23</xdr:row>
      <xdr:rowOff>266700</xdr:rowOff>
    </xdr:from>
    <xdr:to>
      <xdr:col>0</xdr:col>
      <xdr:colOff>3027267</xdr:colOff>
      <xdr:row>23</xdr:row>
      <xdr:rowOff>2019300</xdr:rowOff>
    </xdr:to>
    <xdr:pic>
      <xdr:nvPicPr>
        <xdr:cNvPr id="37" name="图片 36" descr="C:\Users\ADMINI~1\AppData\Local\Temp\QQ_1727447891213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038350" y="78638400"/>
          <a:ext cx="98869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3524251</xdr:colOff>
      <xdr:row>23</xdr:row>
      <xdr:rowOff>280850</xdr:rowOff>
    </xdr:from>
    <xdr:to>
      <xdr:col>0</xdr:col>
      <xdr:colOff>4514851</xdr:colOff>
      <xdr:row>23</xdr:row>
      <xdr:rowOff>1752599</xdr:rowOff>
    </xdr:to>
    <xdr:pic>
      <xdr:nvPicPr>
        <xdr:cNvPr id="38" name="图片 37" descr="C:\Users\ADMINI~1\AppData\Local\Temp\QQ_1727447921281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524250" y="78652370"/>
          <a:ext cx="990600" cy="147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3619501</xdr:colOff>
      <xdr:row>22</xdr:row>
      <xdr:rowOff>440449</xdr:rowOff>
    </xdr:from>
    <xdr:to>
      <xdr:col>0</xdr:col>
      <xdr:colOff>4552951</xdr:colOff>
      <xdr:row>22</xdr:row>
      <xdr:rowOff>1704975</xdr:rowOff>
    </xdr:to>
    <xdr:pic>
      <xdr:nvPicPr>
        <xdr:cNvPr id="39" name="图片 38" descr="C:\Users\ADMINI~1\AppData\Local\Temp\QQ_1727447934260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619500" y="75830430"/>
          <a:ext cx="933450" cy="1264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0</xdr:colOff>
      <xdr:row>20</xdr:row>
      <xdr:rowOff>0</xdr:rowOff>
    </xdr:from>
    <xdr:to>
      <xdr:col>3</xdr:col>
      <xdr:colOff>1384935</xdr:colOff>
      <xdr:row>20</xdr:row>
      <xdr:rowOff>1905</xdr:rowOff>
    </xdr:to>
    <xdr:pic>
      <xdr:nvPicPr>
        <xdr:cNvPr id="40" name="Picture 1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>
        <a:xfrm>
          <a:off x="16819880" y="68732400"/>
          <a:ext cx="1384935" cy="19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0</xdr:colOff>
      <xdr:row>21</xdr:row>
      <xdr:rowOff>0</xdr:rowOff>
    </xdr:from>
    <xdr:to>
      <xdr:col>3</xdr:col>
      <xdr:colOff>1384935</xdr:colOff>
      <xdr:row>21</xdr:row>
      <xdr:rowOff>1905</xdr:rowOff>
    </xdr:to>
    <xdr:pic>
      <xdr:nvPicPr>
        <xdr:cNvPr id="41" name="Picture 1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>
        <a:xfrm>
          <a:off x="16819880" y="72409050"/>
          <a:ext cx="1384935" cy="19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5087936</xdr:colOff>
      <xdr:row>14</xdr:row>
      <xdr:rowOff>236048</xdr:rowOff>
    </xdr:from>
    <xdr:to>
      <xdr:col>0</xdr:col>
      <xdr:colOff>7334250</xdr:colOff>
      <xdr:row>14</xdr:row>
      <xdr:rowOff>2482362</xdr:rowOff>
    </xdr:to>
    <xdr:pic>
      <xdr:nvPicPr>
        <xdr:cNvPr id="44" name="图片 43" descr="C:\Users\ADMINI~1\AppData\Local\Temp\QQ_1727443328343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087620" y="45784135"/>
          <a:ext cx="2246630" cy="224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4311654</xdr:colOff>
      <xdr:row>17</xdr:row>
      <xdr:rowOff>270933</xdr:rowOff>
    </xdr:from>
    <xdr:to>
      <xdr:col>0</xdr:col>
      <xdr:colOff>5595937</xdr:colOff>
      <xdr:row>17</xdr:row>
      <xdr:rowOff>1907602</xdr:rowOff>
    </xdr:to>
    <xdr:pic>
      <xdr:nvPicPr>
        <xdr:cNvPr id="45" name="图片 44" descr="C:\Users\ADMINI~1\AppData\Local\Temp\QQ_1727443433920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311650" y="55353585"/>
          <a:ext cx="1283970" cy="1637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4322725</xdr:colOff>
      <xdr:row>16</xdr:row>
      <xdr:rowOff>159429</xdr:rowOff>
    </xdr:from>
    <xdr:to>
      <xdr:col>0</xdr:col>
      <xdr:colOff>5987778</xdr:colOff>
      <xdr:row>16</xdr:row>
      <xdr:rowOff>1771649</xdr:rowOff>
    </xdr:to>
    <xdr:pic>
      <xdr:nvPicPr>
        <xdr:cNvPr id="46" name="图片 45" descr="C:\Users\ADMINI~1\AppData\Local\Temp\QQ_1727443454067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322445" y="51994435"/>
          <a:ext cx="1664970" cy="1611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924243</xdr:colOff>
      <xdr:row>36</xdr:row>
      <xdr:rowOff>127840</xdr:rowOff>
    </xdr:from>
    <xdr:to>
      <xdr:col>0</xdr:col>
      <xdr:colOff>2056692</xdr:colOff>
      <xdr:row>36</xdr:row>
      <xdr:rowOff>2405064</xdr:rowOff>
    </xdr:to>
    <xdr:pic>
      <xdr:nvPicPr>
        <xdr:cNvPr id="48" name="图片 1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3925" y="128600835"/>
          <a:ext cx="1132205" cy="2277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166688</xdr:colOff>
      <xdr:row>35</xdr:row>
      <xdr:rowOff>547687</xdr:rowOff>
    </xdr:from>
    <xdr:to>
      <xdr:col>0</xdr:col>
      <xdr:colOff>1808880</xdr:colOff>
      <xdr:row>35</xdr:row>
      <xdr:rowOff>2595562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flipH="1">
          <a:off x="166370" y="125734445"/>
          <a:ext cx="1642110" cy="2047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2500314</xdr:colOff>
      <xdr:row>36</xdr:row>
      <xdr:rowOff>374651</xdr:rowOff>
    </xdr:from>
    <xdr:to>
      <xdr:col>0</xdr:col>
      <xdr:colOff>3690937</xdr:colOff>
      <xdr:row>36</xdr:row>
      <xdr:rowOff>2465229</xdr:rowOff>
    </xdr:to>
    <xdr:pic>
      <xdr:nvPicPr>
        <xdr:cNvPr id="50" name="图片 3" descr="IMG_20240829_103147_调整大小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499995" y="128847850"/>
          <a:ext cx="1190625" cy="20904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2010787</xdr:colOff>
      <xdr:row>35</xdr:row>
      <xdr:rowOff>404812</xdr:rowOff>
    </xdr:from>
    <xdr:to>
      <xdr:col>0</xdr:col>
      <xdr:colOff>3786186</xdr:colOff>
      <xdr:row>35</xdr:row>
      <xdr:rowOff>2650780</xdr:rowOff>
    </xdr:to>
    <xdr:pic>
      <xdr:nvPicPr>
        <xdr:cNvPr id="51" name="图片 3" descr="IMG_20240829_110303_调整大小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010410" y="125591570"/>
          <a:ext cx="1775460" cy="22459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428625</xdr:colOff>
      <xdr:row>38</xdr:row>
      <xdr:rowOff>190500</xdr:rowOff>
    </xdr:from>
    <xdr:to>
      <xdr:col>0</xdr:col>
      <xdr:colOff>3119437</xdr:colOff>
      <xdr:row>38</xdr:row>
      <xdr:rowOff>2572753</xdr:rowOff>
    </xdr:to>
    <xdr:pic>
      <xdr:nvPicPr>
        <xdr:cNvPr id="53" name="图片 52" descr="D:\我的文档\QQTF\304356235\Image\C2C\Image14\4ML(1LO`_R$Y%9}5]D_I09H.jp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28625" y="134550150"/>
          <a:ext cx="2690495" cy="2381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9525</xdr:rowOff>
    </xdr:to>
    <xdr:pic>
      <xdr:nvPicPr>
        <xdr:cNvPr id="56" name="Picture 11945" descr="DSCN8107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48587025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9525</xdr:rowOff>
    </xdr:to>
    <xdr:pic>
      <xdr:nvPicPr>
        <xdr:cNvPr id="57" name="Picture 11945" descr="DSCN8107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48587025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9525</xdr:rowOff>
    </xdr:to>
    <xdr:pic>
      <xdr:nvPicPr>
        <xdr:cNvPr id="58" name="Picture 11945" descr="DSCN810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48587025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9525</xdr:rowOff>
    </xdr:to>
    <xdr:pic>
      <xdr:nvPicPr>
        <xdr:cNvPr id="59" name="Picture 11945" descr="DSCN8107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48587025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285749</xdr:colOff>
      <xdr:row>18</xdr:row>
      <xdr:rowOff>684826</xdr:rowOff>
    </xdr:from>
    <xdr:to>
      <xdr:col>0</xdr:col>
      <xdr:colOff>2661142</xdr:colOff>
      <xdr:row>18</xdr:row>
      <xdr:rowOff>3333750</xdr:rowOff>
    </xdr:to>
    <xdr:pic>
      <xdr:nvPicPr>
        <xdr:cNvPr id="61" name="图片 169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85115" y="59015630"/>
          <a:ext cx="2375535" cy="26492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3004946</xdr:colOff>
      <xdr:row>18</xdr:row>
      <xdr:rowOff>952500</xdr:rowOff>
    </xdr:from>
    <xdr:to>
      <xdr:col>0</xdr:col>
      <xdr:colOff>4803003</xdr:colOff>
      <xdr:row>18</xdr:row>
      <xdr:rowOff>3619500</xdr:rowOff>
    </xdr:to>
    <xdr:pic>
      <xdr:nvPicPr>
        <xdr:cNvPr id="62" name="图片 61" descr="C:\Users\ADMINI~1\AppData\Local\Temp\QQ_1736509692228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004820" y="59283600"/>
          <a:ext cx="1797685" cy="266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2986996</xdr:colOff>
      <xdr:row>40</xdr:row>
      <xdr:rowOff>668702</xdr:rowOff>
    </xdr:from>
    <xdr:to>
      <xdr:col>0</xdr:col>
      <xdr:colOff>4953000</xdr:colOff>
      <xdr:row>40</xdr:row>
      <xdr:rowOff>4205538</xdr:rowOff>
    </xdr:to>
    <xdr:pic>
      <xdr:nvPicPr>
        <xdr:cNvPr id="64" name="图片 63" descr="C:\Users\ADMINI~1\AppData\Local\Temp\QQ_1736509953042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986405" y="143086455"/>
          <a:ext cx="1966595" cy="3536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134936</xdr:colOff>
      <xdr:row>40</xdr:row>
      <xdr:rowOff>561975</xdr:rowOff>
    </xdr:from>
    <xdr:to>
      <xdr:col>0</xdr:col>
      <xdr:colOff>2031999</xdr:colOff>
      <xdr:row>40</xdr:row>
      <xdr:rowOff>3946243</xdr:rowOff>
    </xdr:to>
    <xdr:pic>
      <xdr:nvPicPr>
        <xdr:cNvPr id="65" name="Picture 1126" descr="QQ_173650993015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34620" y="142979775"/>
          <a:ext cx="1896745" cy="3383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5928504</xdr:colOff>
      <xdr:row>40</xdr:row>
      <xdr:rowOff>784086</xdr:rowOff>
    </xdr:from>
    <xdr:to>
      <xdr:col>0</xdr:col>
      <xdr:colOff>7648450</xdr:colOff>
      <xdr:row>40</xdr:row>
      <xdr:rowOff>4159250</xdr:rowOff>
    </xdr:to>
    <xdr:pic>
      <xdr:nvPicPr>
        <xdr:cNvPr id="66" name="图片 65" descr="C:\Users\ADMINI~1\AppData\Local\Temp\QQ_1736747618902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928360" y="143201390"/>
          <a:ext cx="1719580" cy="337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348533</xdr:colOff>
      <xdr:row>40</xdr:row>
      <xdr:rowOff>1214437</xdr:rowOff>
    </xdr:from>
    <xdr:to>
      <xdr:col>14</xdr:col>
      <xdr:colOff>1717675</xdr:colOff>
      <xdr:row>40</xdr:row>
      <xdr:rowOff>3790950</xdr:rowOff>
    </xdr:to>
    <xdr:pic>
      <xdr:nvPicPr>
        <xdr:cNvPr id="67" name="图片 66" descr="C:\Users\ADMINI~1\AppData\Local\Temp\QQ_1736762366903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0338315" y="143631920"/>
          <a:ext cx="1369695" cy="2576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2608453</xdr:colOff>
      <xdr:row>40</xdr:row>
      <xdr:rowOff>1107395</xdr:rowOff>
    </xdr:from>
    <xdr:to>
      <xdr:col>14</xdr:col>
      <xdr:colOff>3997324</xdr:colOff>
      <xdr:row>40</xdr:row>
      <xdr:rowOff>3703636</xdr:rowOff>
    </xdr:to>
    <xdr:pic>
      <xdr:nvPicPr>
        <xdr:cNvPr id="68" name="图片 67" descr="C:\Users\ADMINI~1\AppData\Local\Temp\QQ_1736762378284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2598280" y="143524605"/>
          <a:ext cx="1388745" cy="2596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4927159</xdr:colOff>
      <xdr:row>40</xdr:row>
      <xdr:rowOff>1081179</xdr:rowOff>
    </xdr:from>
    <xdr:to>
      <xdr:col>15</xdr:col>
      <xdr:colOff>882650</xdr:colOff>
      <xdr:row>40</xdr:row>
      <xdr:rowOff>3673475</xdr:rowOff>
    </xdr:to>
    <xdr:pic>
      <xdr:nvPicPr>
        <xdr:cNvPr id="69" name="图片 68" descr="C:\Users\ADMINI~1\AppData\Local\Temp\QQ_1736762386556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4910950" y="143498570"/>
          <a:ext cx="882650" cy="2592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1299135</xdr:colOff>
      <xdr:row>40</xdr:row>
      <xdr:rowOff>1085216</xdr:rowOff>
    </xdr:from>
    <xdr:to>
      <xdr:col>15</xdr:col>
      <xdr:colOff>2767011</xdr:colOff>
      <xdr:row>40</xdr:row>
      <xdr:rowOff>3689349</xdr:rowOff>
    </xdr:to>
    <xdr:pic>
      <xdr:nvPicPr>
        <xdr:cNvPr id="70" name="图片 69" descr="C:\Users\ADMINI~1\AppData\Local\Temp\QQ_1736762394228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6209525" y="143503015"/>
          <a:ext cx="1316355" cy="260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317500</xdr:colOff>
      <xdr:row>19</xdr:row>
      <xdr:rowOff>811826</xdr:rowOff>
    </xdr:from>
    <xdr:to>
      <xdr:col>0</xdr:col>
      <xdr:colOff>2522064</xdr:colOff>
      <xdr:row>19</xdr:row>
      <xdr:rowOff>3270250</xdr:rowOff>
    </xdr:to>
    <xdr:pic>
      <xdr:nvPicPr>
        <xdr:cNvPr id="71" name="图片 169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17500" y="64343280"/>
          <a:ext cx="2204085" cy="24587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2814446</xdr:colOff>
      <xdr:row>19</xdr:row>
      <xdr:rowOff>730249</xdr:rowOff>
    </xdr:from>
    <xdr:to>
      <xdr:col>0</xdr:col>
      <xdr:colOff>5080000</xdr:colOff>
      <xdr:row>19</xdr:row>
      <xdr:rowOff>4090672</xdr:rowOff>
    </xdr:to>
    <xdr:pic>
      <xdr:nvPicPr>
        <xdr:cNvPr id="72" name="图片 71" descr="C:\Users\ADMINI~1\AppData\Local\Temp\QQ_1736509692228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814320" y="64261365"/>
          <a:ext cx="2265680" cy="3361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166686</xdr:colOff>
      <xdr:row>41</xdr:row>
      <xdr:rowOff>131998</xdr:rowOff>
    </xdr:from>
    <xdr:to>
      <xdr:col>0</xdr:col>
      <xdr:colOff>1785937</xdr:colOff>
      <xdr:row>41</xdr:row>
      <xdr:rowOff>3233565</xdr:rowOff>
    </xdr:to>
    <xdr:pic>
      <xdr:nvPicPr>
        <xdr:cNvPr id="75" name="图片 74" descr="C:\Users\ADMINI~1\AppData\Local\Temp\QQ_1748439256669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66370" y="147749895"/>
          <a:ext cx="1619250" cy="310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2928938</xdr:colOff>
      <xdr:row>41</xdr:row>
      <xdr:rowOff>294478</xdr:rowOff>
    </xdr:from>
    <xdr:to>
      <xdr:col>0</xdr:col>
      <xdr:colOff>4498880</xdr:colOff>
      <xdr:row>41</xdr:row>
      <xdr:rowOff>3071812</xdr:rowOff>
    </xdr:to>
    <xdr:pic>
      <xdr:nvPicPr>
        <xdr:cNvPr id="76" name="图片 75" descr="C:\Users\ADMINI~1\AppData\Local\Temp\QQ_1748439292719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928620" y="147912455"/>
          <a:ext cx="1569720" cy="2777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1104390</xdr:colOff>
      <xdr:row>51</xdr:row>
      <xdr:rowOff>547687</xdr:rowOff>
    </xdr:from>
    <xdr:to>
      <xdr:col>0</xdr:col>
      <xdr:colOff>2889892</xdr:colOff>
      <xdr:row>51</xdr:row>
      <xdr:rowOff>2524124</xdr:rowOff>
    </xdr:to>
    <xdr:pic>
      <xdr:nvPicPr>
        <xdr:cNvPr id="84" name="图片 83" descr="C:\Users\ADMINI~1\AppData\Local\Temp\QQ_1748439579239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104265" y="187627895"/>
          <a:ext cx="1785620" cy="1976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49</xdr:row>
      <xdr:rowOff>508000</xdr:rowOff>
    </xdr:from>
    <xdr:to>
      <xdr:col>0</xdr:col>
      <xdr:colOff>2714625</xdr:colOff>
      <xdr:row>49</xdr:row>
      <xdr:rowOff>2806249</xdr:rowOff>
    </xdr:to>
    <xdr:pic>
      <xdr:nvPicPr>
        <xdr:cNvPr id="98" name="图片 97" descr="C:\Users\ADMINI~1\AppData\Local\Temp\QQ_1748440343724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5250" y="178530250"/>
          <a:ext cx="2619375" cy="2298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5931272</xdr:colOff>
      <xdr:row>49</xdr:row>
      <xdr:rowOff>579437</xdr:rowOff>
    </xdr:from>
    <xdr:to>
      <xdr:col>0</xdr:col>
      <xdr:colOff>7490040</xdr:colOff>
      <xdr:row>49</xdr:row>
      <xdr:rowOff>2984496</xdr:rowOff>
    </xdr:to>
    <xdr:pic>
      <xdr:nvPicPr>
        <xdr:cNvPr id="99" name="图片 98" descr="C:\Users\ADMINI~1\AppData\Local\Temp\QQ_1748440361886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930900" y="178601370"/>
          <a:ext cx="1558925" cy="24047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816742</xdr:colOff>
      <xdr:row>46</xdr:row>
      <xdr:rowOff>190498</xdr:rowOff>
    </xdr:from>
    <xdr:to>
      <xdr:col>0</xdr:col>
      <xdr:colOff>3127168</xdr:colOff>
      <xdr:row>46</xdr:row>
      <xdr:rowOff>2670255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6610" y="165962965"/>
          <a:ext cx="2310130" cy="2480310"/>
        </a:xfrm>
        <a:prstGeom prst="rect">
          <a:avLst/>
        </a:prstGeom>
      </xdr:spPr>
    </xdr:pic>
    <xdr:clientData/>
  </xdr:twoCellAnchor>
  <xdr:twoCellAnchor>
    <xdr:from>
      <xdr:col>0</xdr:col>
      <xdr:colOff>619124</xdr:colOff>
      <xdr:row>47</xdr:row>
      <xdr:rowOff>65722</xdr:rowOff>
    </xdr:from>
    <xdr:to>
      <xdr:col>0</xdr:col>
      <xdr:colOff>3571875</xdr:colOff>
      <xdr:row>47</xdr:row>
      <xdr:rowOff>2775926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8490" y="169362755"/>
          <a:ext cx="2953385" cy="2710180"/>
        </a:xfrm>
        <a:prstGeom prst="rect">
          <a:avLst/>
        </a:prstGeom>
      </xdr:spPr>
    </xdr:pic>
    <xdr:clientData/>
  </xdr:twoCellAnchor>
  <xdr:twoCellAnchor>
    <xdr:from>
      <xdr:col>0</xdr:col>
      <xdr:colOff>241233</xdr:colOff>
      <xdr:row>44</xdr:row>
      <xdr:rowOff>238123</xdr:rowOff>
    </xdr:from>
    <xdr:to>
      <xdr:col>0</xdr:col>
      <xdr:colOff>2313527</xdr:colOff>
      <xdr:row>44</xdr:row>
      <xdr:rowOff>1660662</xdr:rowOff>
    </xdr:to>
    <xdr:pic>
      <xdr:nvPicPr>
        <xdr:cNvPr id="105" name="图片 104" descr="C:\Users\ADMINI~1\AppData\Local\Temp\QQ_1747377739416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40665" y="158428690"/>
          <a:ext cx="2072640" cy="1423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404811</xdr:colOff>
      <xdr:row>44</xdr:row>
      <xdr:rowOff>1835662</xdr:rowOff>
    </xdr:from>
    <xdr:to>
      <xdr:col>0</xdr:col>
      <xdr:colOff>2534890</xdr:colOff>
      <xdr:row>44</xdr:row>
      <xdr:rowOff>3613703</xdr:rowOff>
    </xdr:to>
    <xdr:pic>
      <xdr:nvPicPr>
        <xdr:cNvPr id="106" name="图片 105" descr="C:\Users\ADMINI~1\AppData\Local\Temp\QQ_1747377763742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04495" y="160026350"/>
          <a:ext cx="2129790" cy="177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2952750</xdr:colOff>
      <xdr:row>44</xdr:row>
      <xdr:rowOff>354267</xdr:rowOff>
    </xdr:from>
    <xdr:to>
      <xdr:col>0</xdr:col>
      <xdr:colOff>5660347</xdr:colOff>
      <xdr:row>44</xdr:row>
      <xdr:rowOff>1881188</xdr:rowOff>
    </xdr:to>
    <xdr:pic>
      <xdr:nvPicPr>
        <xdr:cNvPr id="107" name="图片 106" descr="C:\Users\ADMINI~1\AppData\Local\Temp\QQ_1747377792746.png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952750" y="158544895"/>
          <a:ext cx="2707005" cy="152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246062</xdr:colOff>
      <xdr:row>24</xdr:row>
      <xdr:rowOff>403731</xdr:rowOff>
    </xdr:from>
    <xdr:to>
      <xdr:col>0</xdr:col>
      <xdr:colOff>1841500</xdr:colOff>
      <xdr:row>24</xdr:row>
      <xdr:rowOff>2287896</xdr:rowOff>
    </xdr:to>
    <xdr:pic>
      <xdr:nvPicPr>
        <xdr:cNvPr id="108" name="图片 107" descr="C:\Users\ADMINI~1\AppData\Local\Temp\QQ_1748506977130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45745" y="81756250"/>
          <a:ext cx="1595755" cy="1884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1849437</xdr:colOff>
      <xdr:row>24</xdr:row>
      <xdr:rowOff>407158</xdr:rowOff>
    </xdr:from>
    <xdr:to>
      <xdr:col>0</xdr:col>
      <xdr:colOff>3711575</xdr:colOff>
      <xdr:row>24</xdr:row>
      <xdr:rowOff>2295523</xdr:rowOff>
    </xdr:to>
    <xdr:pic>
      <xdr:nvPicPr>
        <xdr:cNvPr id="109" name="图片 108" descr="C:\Users\ADMINI~1\AppData\Local\Temp\QQ_1748506997984.pn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849120" y="81760060"/>
          <a:ext cx="1862455" cy="1887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4081650</xdr:colOff>
      <xdr:row>24</xdr:row>
      <xdr:rowOff>349248</xdr:rowOff>
    </xdr:from>
    <xdr:to>
      <xdr:col>0</xdr:col>
      <xdr:colOff>5605462</xdr:colOff>
      <xdr:row>24</xdr:row>
      <xdr:rowOff>2482849</xdr:rowOff>
    </xdr:to>
    <xdr:pic>
      <xdr:nvPicPr>
        <xdr:cNvPr id="110" name="图片 109" descr="C:\Users\ADMINI~1\AppData\Local\Temp\QQ_1748507033843.pn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081145" y="81701640"/>
          <a:ext cx="1524000" cy="213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571500</xdr:colOff>
      <xdr:row>24</xdr:row>
      <xdr:rowOff>2428874</xdr:rowOff>
    </xdr:from>
    <xdr:to>
      <xdr:col>0</xdr:col>
      <xdr:colOff>1897457</xdr:colOff>
      <xdr:row>24</xdr:row>
      <xdr:rowOff>3876676</xdr:rowOff>
    </xdr:to>
    <xdr:pic>
      <xdr:nvPicPr>
        <xdr:cNvPr id="112" name="Picture 3" descr="D:\FumaCRM8 Client\00101\tmpfiles\C956CCFE-F2A2-4331-90B9-23F400C5C638.jp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1500" y="83781265"/>
          <a:ext cx="1325880" cy="1448435"/>
        </a:xfrm>
        <a:prstGeom prst="rect">
          <a:avLst/>
        </a:prstGeom>
      </xdr:spPr>
    </xdr:pic>
    <xdr:clientData/>
  </xdr:twoCellAnchor>
  <xdr:twoCellAnchor>
    <xdr:from>
      <xdr:col>0</xdr:col>
      <xdr:colOff>4833937</xdr:colOff>
      <xdr:row>24</xdr:row>
      <xdr:rowOff>2468060</xdr:rowOff>
    </xdr:from>
    <xdr:to>
      <xdr:col>0</xdr:col>
      <xdr:colOff>5929312</xdr:colOff>
      <xdr:row>24</xdr:row>
      <xdr:rowOff>3785283</xdr:rowOff>
    </xdr:to>
    <xdr:pic>
      <xdr:nvPicPr>
        <xdr:cNvPr id="114" name="图片 113" descr="C:\Users\ADMINI~1\AppData\Local\Temp\QQ_1748507217205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833620" y="83820635"/>
          <a:ext cx="1095375" cy="1317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352359</xdr:colOff>
      <xdr:row>45</xdr:row>
      <xdr:rowOff>571498</xdr:rowOff>
    </xdr:from>
    <xdr:to>
      <xdr:col>0</xdr:col>
      <xdr:colOff>2066925</xdr:colOff>
      <xdr:row>45</xdr:row>
      <xdr:rowOff>3148011</xdr:rowOff>
    </xdr:to>
    <xdr:pic>
      <xdr:nvPicPr>
        <xdr:cNvPr id="115" name="图片 114" descr="C:\Users\ADMINI~1\AppData\Local\Temp\QQ_1748508370785.pn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51790" y="162553015"/>
          <a:ext cx="1715135" cy="2576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3306800</xdr:colOff>
      <xdr:row>45</xdr:row>
      <xdr:rowOff>238125</xdr:rowOff>
    </xdr:from>
    <xdr:to>
      <xdr:col>0</xdr:col>
      <xdr:colOff>5643564</xdr:colOff>
      <xdr:row>45</xdr:row>
      <xdr:rowOff>1845973</xdr:rowOff>
    </xdr:to>
    <xdr:pic>
      <xdr:nvPicPr>
        <xdr:cNvPr id="116" name="图片 115" descr="C:\Users\ADMINI~1\AppData\Local\Temp\QQ_1748508418059.pn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306445" y="162220275"/>
          <a:ext cx="2336800" cy="1607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3535828</xdr:colOff>
      <xdr:row>45</xdr:row>
      <xdr:rowOff>2048875</xdr:rowOff>
    </xdr:from>
    <xdr:to>
      <xdr:col>0</xdr:col>
      <xdr:colOff>5548311</xdr:colOff>
      <xdr:row>45</xdr:row>
      <xdr:rowOff>3538537</xdr:rowOff>
    </xdr:to>
    <xdr:pic>
      <xdr:nvPicPr>
        <xdr:cNvPr id="117" name="图片 116" descr="C:\Users\ADMINI~1\AppData\Local\Temp\QQ_1748508439045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535680" y="164030660"/>
          <a:ext cx="2012315" cy="1489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4885097</xdr:colOff>
      <xdr:row>25</xdr:row>
      <xdr:rowOff>817562</xdr:rowOff>
    </xdr:from>
    <xdr:to>
      <xdr:col>0</xdr:col>
      <xdr:colOff>6542087</xdr:colOff>
      <xdr:row>25</xdr:row>
      <xdr:rowOff>2688626</xdr:rowOff>
    </xdr:to>
    <xdr:pic>
      <xdr:nvPicPr>
        <xdr:cNvPr id="118" name="图片 117" descr="C:\Users\ADMINI~1\AppData\Local\Temp\QQ_1748439819717.pn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885055" y="86199345"/>
          <a:ext cx="1656715" cy="1871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6492863</xdr:colOff>
      <xdr:row>25</xdr:row>
      <xdr:rowOff>888999</xdr:rowOff>
    </xdr:from>
    <xdr:to>
      <xdr:col>0</xdr:col>
      <xdr:colOff>8366943</xdr:colOff>
      <xdr:row>25</xdr:row>
      <xdr:rowOff>2730500</xdr:rowOff>
    </xdr:to>
    <xdr:pic>
      <xdr:nvPicPr>
        <xdr:cNvPr id="119" name="图片 118" descr="C:\Users\ADMINI~1\AppData\Local\Temp\QQ_1748439833839.png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6492240" y="86270465"/>
          <a:ext cx="1266190" cy="1842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25</xdr:row>
      <xdr:rowOff>988651</xdr:rowOff>
    </xdr:from>
    <xdr:to>
      <xdr:col>0</xdr:col>
      <xdr:colOff>2288260</xdr:colOff>
      <xdr:row>25</xdr:row>
      <xdr:rowOff>3167062</xdr:rowOff>
    </xdr:to>
    <xdr:pic>
      <xdr:nvPicPr>
        <xdr:cNvPr id="120" name="图片 119" descr="C:\Users\ADMINI~1\AppData\Local\Temp\QQ_1748440287307.pn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0" y="86370160"/>
          <a:ext cx="2287905" cy="217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857250</xdr:colOff>
      <xdr:row>26</xdr:row>
      <xdr:rowOff>741643</xdr:rowOff>
    </xdr:from>
    <xdr:to>
      <xdr:col>0</xdr:col>
      <xdr:colOff>2528888</xdr:colOff>
      <xdr:row>26</xdr:row>
      <xdr:rowOff>3095624</xdr:rowOff>
    </xdr:to>
    <xdr:pic>
      <xdr:nvPicPr>
        <xdr:cNvPr id="121" name="图片 120" descr="C:\Users\ADMINI~1\AppData\Local\Temp\QQ_1748511280110.pn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57250" y="90152220"/>
          <a:ext cx="1671320" cy="2353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2738438</xdr:colOff>
      <xdr:row>26</xdr:row>
      <xdr:rowOff>437491</xdr:rowOff>
    </xdr:from>
    <xdr:to>
      <xdr:col>0</xdr:col>
      <xdr:colOff>4976812</xdr:colOff>
      <xdr:row>26</xdr:row>
      <xdr:rowOff>3286125</xdr:rowOff>
    </xdr:to>
    <xdr:pic>
      <xdr:nvPicPr>
        <xdr:cNvPr id="122" name="图片 121" descr="C:\Users\ADMINI~1\AppData\Local\Temp\QQ_1748511297015.pn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738120" y="89848055"/>
          <a:ext cx="2238375" cy="2849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27</xdr:row>
      <xdr:rowOff>452437</xdr:rowOff>
    </xdr:from>
    <xdr:to>
      <xdr:col>0</xdr:col>
      <xdr:colOff>2428717</xdr:colOff>
      <xdr:row>27</xdr:row>
      <xdr:rowOff>3062287</xdr:rowOff>
    </xdr:to>
    <xdr:pic>
      <xdr:nvPicPr>
        <xdr:cNvPr id="123" name="图片 122" descr="C:\Users\ADMINI~1\AppData\Local\Temp\QQ_1748511310149.pn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0" y="93892370"/>
          <a:ext cx="242824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3095623</xdr:colOff>
      <xdr:row>27</xdr:row>
      <xdr:rowOff>279958</xdr:rowOff>
    </xdr:from>
    <xdr:to>
      <xdr:col>0</xdr:col>
      <xdr:colOff>6477000</xdr:colOff>
      <xdr:row>27</xdr:row>
      <xdr:rowOff>3036847</xdr:rowOff>
    </xdr:to>
    <xdr:pic>
      <xdr:nvPicPr>
        <xdr:cNvPr id="124" name="图片 123" descr="C:\Users\ADMINI~1\AppData\Local\Temp\QQ_1748511330340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094990" y="93719650"/>
          <a:ext cx="3382010" cy="2757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5310187</xdr:colOff>
      <xdr:row>26</xdr:row>
      <xdr:rowOff>898156</xdr:rowOff>
    </xdr:from>
    <xdr:to>
      <xdr:col>0</xdr:col>
      <xdr:colOff>6919912</xdr:colOff>
      <xdr:row>26</xdr:row>
      <xdr:rowOff>2514599</xdr:rowOff>
    </xdr:to>
    <xdr:pic>
      <xdr:nvPicPr>
        <xdr:cNvPr id="125" name="图片 124" descr="C:\Users\ADMINI~1\AppData\Local\Temp\QQ_1748511349702.pn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09870" y="90309065"/>
          <a:ext cx="1609725" cy="1616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2262187</xdr:colOff>
      <xdr:row>25</xdr:row>
      <xdr:rowOff>841068</xdr:rowOff>
    </xdr:from>
    <xdr:to>
      <xdr:col>0</xdr:col>
      <xdr:colOff>4848224</xdr:colOff>
      <xdr:row>25</xdr:row>
      <xdr:rowOff>3290119</xdr:rowOff>
    </xdr:to>
    <xdr:pic>
      <xdr:nvPicPr>
        <xdr:cNvPr id="126" name="图片 125" descr="C:\Users\ADMINI~1\AppData\Local\Temp\QQ_1748440270056.pn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261870" y="86222840"/>
          <a:ext cx="2585720" cy="2449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2973664</xdr:colOff>
      <xdr:row>49</xdr:row>
      <xdr:rowOff>714374</xdr:rowOff>
    </xdr:from>
    <xdr:to>
      <xdr:col>0</xdr:col>
      <xdr:colOff>5287463</xdr:colOff>
      <xdr:row>49</xdr:row>
      <xdr:rowOff>2825750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73070" y="178735990"/>
          <a:ext cx="2313940" cy="2112010"/>
        </a:xfrm>
        <a:prstGeom prst="rect">
          <a:avLst/>
        </a:prstGeom>
      </xdr:spPr>
    </xdr:pic>
    <xdr:clientData/>
  </xdr:twoCellAnchor>
  <xdr:twoCellAnchor>
    <xdr:from>
      <xdr:col>0</xdr:col>
      <xdr:colOff>158751</xdr:colOff>
      <xdr:row>6</xdr:row>
      <xdr:rowOff>516366</xdr:rowOff>
    </xdr:from>
    <xdr:to>
      <xdr:col>0</xdr:col>
      <xdr:colOff>3714751</xdr:colOff>
      <xdr:row>6</xdr:row>
      <xdr:rowOff>2641599</xdr:rowOff>
    </xdr:to>
    <xdr:pic>
      <xdr:nvPicPr>
        <xdr:cNvPr id="129" name="图片 128" descr="C:\Users\ADMINI~1\AppData\Local\Temp\QQ_1748521294785.pn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58750" y="15346680"/>
          <a:ext cx="3556000" cy="2124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4286250</xdr:colOff>
      <xdr:row>6</xdr:row>
      <xdr:rowOff>645246</xdr:rowOff>
    </xdr:from>
    <xdr:to>
      <xdr:col>0</xdr:col>
      <xdr:colOff>7556500</xdr:colOff>
      <xdr:row>6</xdr:row>
      <xdr:rowOff>2711449</xdr:rowOff>
    </xdr:to>
    <xdr:pic>
      <xdr:nvPicPr>
        <xdr:cNvPr id="130" name="图片 129" descr="C:\Users\ADMINI~1\AppData\Local\Temp\QQ_1748521307832.pn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286250" y="15475585"/>
          <a:ext cx="3270250" cy="2065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317500</xdr:colOff>
      <xdr:row>6</xdr:row>
      <xdr:rowOff>2846222</xdr:rowOff>
    </xdr:from>
    <xdr:to>
      <xdr:col>0</xdr:col>
      <xdr:colOff>2352675</xdr:colOff>
      <xdr:row>6</xdr:row>
      <xdr:rowOff>4679950</xdr:rowOff>
    </xdr:to>
    <xdr:pic>
      <xdr:nvPicPr>
        <xdr:cNvPr id="131" name="图片 130" descr="C:\Users\ADMINI~1\AppData\Local\Temp\QQ_1748521322249.pn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17500" y="17676495"/>
          <a:ext cx="2035175" cy="183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381000</xdr:colOff>
      <xdr:row>3</xdr:row>
      <xdr:rowOff>158750</xdr:rowOff>
    </xdr:from>
    <xdr:to>
      <xdr:col>0</xdr:col>
      <xdr:colOff>1936750</xdr:colOff>
      <xdr:row>3</xdr:row>
      <xdr:rowOff>3058975</xdr:rowOff>
    </xdr:to>
    <xdr:pic>
      <xdr:nvPicPr>
        <xdr:cNvPr id="132" name="图片 2575" descr="C:\Users\ADMINI~1\AppData\Local\Temp\QQ_1746012536213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81000" y="10512425"/>
          <a:ext cx="1555750" cy="29000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635000</xdr:colOff>
      <xdr:row>50</xdr:row>
      <xdr:rowOff>969102</xdr:rowOff>
    </xdr:from>
    <xdr:to>
      <xdr:col>0</xdr:col>
      <xdr:colOff>6217086</xdr:colOff>
      <xdr:row>50</xdr:row>
      <xdr:rowOff>4000499</xdr:rowOff>
    </xdr:to>
    <xdr:pic>
      <xdr:nvPicPr>
        <xdr:cNvPr id="134" name="图片 133" descr="C:\Users\ADMINI~1\AppData\Local\Temp\QQ_1748524963454.pn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635000" y="182848885"/>
          <a:ext cx="5581650" cy="3030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317501</xdr:colOff>
      <xdr:row>48</xdr:row>
      <xdr:rowOff>691720</xdr:rowOff>
    </xdr:from>
    <xdr:to>
      <xdr:col>0</xdr:col>
      <xdr:colOff>5207001</xdr:colOff>
      <xdr:row>48</xdr:row>
      <xdr:rowOff>4209750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17500" y="173513115"/>
          <a:ext cx="4889500" cy="351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630859</xdr:colOff>
      <xdr:row>9</xdr:row>
      <xdr:rowOff>325783</xdr:rowOff>
    </xdr:from>
    <xdr:to>
      <xdr:col>0</xdr:col>
      <xdr:colOff>1515722</xdr:colOff>
      <xdr:row>9</xdr:row>
      <xdr:rowOff>1961598</xdr:rowOff>
    </xdr:to>
    <xdr:pic>
      <xdr:nvPicPr>
        <xdr:cNvPr id="128" name="图片 127" descr="C:\Users\ADMINI~1\AppData\Local\Temp\QQ_1748574438787.pn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630555" y="28005405"/>
          <a:ext cx="884555" cy="1635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269184</xdr:colOff>
      <xdr:row>15</xdr:row>
      <xdr:rowOff>275166</xdr:rowOff>
    </xdr:from>
    <xdr:to>
      <xdr:col>0</xdr:col>
      <xdr:colOff>2136667</xdr:colOff>
      <xdr:row>15</xdr:row>
      <xdr:rowOff>2257011</xdr:rowOff>
    </xdr:to>
    <xdr:pic>
      <xdr:nvPicPr>
        <xdr:cNvPr id="137" name="图片 136" descr="C:\Users\ADMINI~1\AppData\Local\Temp\QQ_1748587619399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68605" y="48861980"/>
          <a:ext cx="1867535" cy="1981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428625</xdr:colOff>
      <xdr:row>39</xdr:row>
      <xdr:rowOff>190500</xdr:rowOff>
    </xdr:from>
    <xdr:to>
      <xdr:col>0</xdr:col>
      <xdr:colOff>3119437</xdr:colOff>
      <xdr:row>39</xdr:row>
      <xdr:rowOff>2572753</xdr:rowOff>
    </xdr:to>
    <xdr:pic>
      <xdr:nvPicPr>
        <xdr:cNvPr id="138" name="图片 137" descr="D:\我的文档\QQTF\304356235\Image\C2C\Image14\4ML(1LO`_R$Y%9}5]D_I09H.jp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28625" y="138579225"/>
          <a:ext cx="2690495" cy="2381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3812240</xdr:colOff>
      <xdr:row>39</xdr:row>
      <xdr:rowOff>579783</xdr:rowOff>
    </xdr:from>
    <xdr:to>
      <xdr:col>0</xdr:col>
      <xdr:colOff>6485559</xdr:colOff>
      <xdr:row>39</xdr:row>
      <xdr:rowOff>2203312</xdr:rowOff>
    </xdr:to>
    <xdr:pic>
      <xdr:nvPicPr>
        <xdr:cNvPr id="139" name="图片 138" descr="C:\Users\ADMINI~1\AppData\Local\Temp\QQ_1748525319677.pn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811905" y="138968480"/>
          <a:ext cx="2673350" cy="1623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20707</xdr:colOff>
      <xdr:row>42</xdr:row>
      <xdr:rowOff>577015</xdr:rowOff>
    </xdr:from>
    <xdr:to>
      <xdr:col>0</xdr:col>
      <xdr:colOff>2298424</xdr:colOff>
      <xdr:row>42</xdr:row>
      <xdr:rowOff>2779643</xdr:rowOff>
    </xdr:to>
    <xdr:pic>
      <xdr:nvPicPr>
        <xdr:cNvPr id="140" name="图片 2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0320" y="151719280"/>
          <a:ext cx="2277745" cy="22028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73092</xdr:colOff>
      <xdr:row>43</xdr:row>
      <xdr:rowOff>289891</xdr:rowOff>
    </xdr:from>
    <xdr:to>
      <xdr:col>0</xdr:col>
      <xdr:colOff>2131463</xdr:colOff>
      <xdr:row>43</xdr:row>
      <xdr:rowOff>2794656</xdr:rowOff>
    </xdr:to>
    <xdr:pic>
      <xdr:nvPicPr>
        <xdr:cNvPr id="141" name="图片 1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3025" y="154956510"/>
          <a:ext cx="2058035" cy="2505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42</xdr:row>
      <xdr:rowOff>0</xdr:rowOff>
    </xdr:from>
    <xdr:to>
      <xdr:col>1</xdr:col>
      <xdr:colOff>704850</xdr:colOff>
      <xdr:row>42</xdr:row>
      <xdr:rowOff>19050</xdr:rowOff>
    </xdr:to>
    <xdr:pic>
      <xdr:nvPicPr>
        <xdr:cNvPr id="142" name="Picture 11945" descr="DSCN8107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15114270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42</xdr:row>
      <xdr:rowOff>0</xdr:rowOff>
    </xdr:from>
    <xdr:to>
      <xdr:col>1</xdr:col>
      <xdr:colOff>704850</xdr:colOff>
      <xdr:row>42</xdr:row>
      <xdr:rowOff>19050</xdr:rowOff>
    </xdr:to>
    <xdr:pic>
      <xdr:nvPicPr>
        <xdr:cNvPr id="143" name="Picture 11945" descr="DSCN8107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44230" y="15114270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2412998</xdr:colOff>
      <xdr:row>34</xdr:row>
      <xdr:rowOff>404812</xdr:rowOff>
    </xdr:from>
    <xdr:to>
      <xdr:col>0</xdr:col>
      <xdr:colOff>3492499</xdr:colOff>
      <xdr:row>34</xdr:row>
      <xdr:rowOff>2347916</xdr:rowOff>
    </xdr:to>
    <xdr:pic>
      <xdr:nvPicPr>
        <xdr:cNvPr id="144" name="图片 1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412365" y="122924570"/>
          <a:ext cx="1079500" cy="1943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158751</xdr:colOff>
      <xdr:row>7</xdr:row>
      <xdr:rowOff>516366</xdr:rowOff>
    </xdr:from>
    <xdr:to>
      <xdr:col>0</xdr:col>
      <xdr:colOff>3714751</xdr:colOff>
      <xdr:row>7</xdr:row>
      <xdr:rowOff>2641599</xdr:rowOff>
    </xdr:to>
    <xdr:pic>
      <xdr:nvPicPr>
        <xdr:cNvPr id="148" name="图片 147" descr="C:\Users\ADMINI~1\AppData\Local\Temp\QQ_1748521294785.pn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58750" y="20147280"/>
          <a:ext cx="3556000" cy="2124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4286250</xdr:colOff>
      <xdr:row>7</xdr:row>
      <xdr:rowOff>645246</xdr:rowOff>
    </xdr:from>
    <xdr:to>
      <xdr:col>0</xdr:col>
      <xdr:colOff>7556500</xdr:colOff>
      <xdr:row>7</xdr:row>
      <xdr:rowOff>2711449</xdr:rowOff>
    </xdr:to>
    <xdr:pic>
      <xdr:nvPicPr>
        <xdr:cNvPr id="149" name="图片 148" descr="C:\Users\ADMINI~1\AppData\Local\Temp\QQ_1748521307832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286250" y="20276185"/>
          <a:ext cx="3270250" cy="2065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317500</xdr:colOff>
      <xdr:row>28</xdr:row>
      <xdr:rowOff>0</xdr:rowOff>
    </xdr:from>
    <xdr:to>
      <xdr:col>0</xdr:col>
      <xdr:colOff>2352675</xdr:colOff>
      <xdr:row>28</xdr:row>
      <xdr:rowOff>0</xdr:rowOff>
    </xdr:to>
    <xdr:pic>
      <xdr:nvPicPr>
        <xdr:cNvPr id="150" name="图片 149" descr="C:\Users\ADMINI~1\AppData\Local\Temp\QQ_1748521322249.pn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17500" y="97469325"/>
          <a:ext cx="203517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2603500</xdr:colOff>
      <xdr:row>9</xdr:row>
      <xdr:rowOff>182230</xdr:rowOff>
    </xdr:from>
    <xdr:to>
      <xdr:col>0</xdr:col>
      <xdr:colOff>3978275</xdr:colOff>
      <xdr:row>9</xdr:row>
      <xdr:rowOff>2127249</xdr:rowOff>
    </xdr:to>
    <xdr:pic>
      <xdr:nvPicPr>
        <xdr:cNvPr id="151" name="图片 150" descr="C:\Users\ADMINI~1\AppData\Local\Temp\QQ_1748594428806.pn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603500" y="27861260"/>
          <a:ext cx="1374775" cy="1945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3305548</xdr:colOff>
      <xdr:row>8</xdr:row>
      <xdr:rowOff>213604</xdr:rowOff>
    </xdr:from>
    <xdr:to>
      <xdr:col>0</xdr:col>
      <xdr:colOff>4635500</xdr:colOff>
      <xdr:row>8</xdr:row>
      <xdr:rowOff>2923333</xdr:rowOff>
    </xdr:to>
    <xdr:pic>
      <xdr:nvPicPr>
        <xdr:cNvPr id="152" name="图片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05175" y="24644985"/>
          <a:ext cx="1330325" cy="2709545"/>
        </a:xfrm>
        <a:prstGeom prst="rect">
          <a:avLst/>
        </a:prstGeom>
      </xdr:spPr>
    </xdr:pic>
    <xdr:clientData/>
  </xdr:twoCellAnchor>
  <xdr:twoCellAnchor>
    <xdr:from>
      <xdr:col>0</xdr:col>
      <xdr:colOff>5300368</xdr:colOff>
      <xdr:row>8</xdr:row>
      <xdr:rowOff>381000</xdr:rowOff>
    </xdr:from>
    <xdr:to>
      <xdr:col>0</xdr:col>
      <xdr:colOff>6889750</xdr:colOff>
      <xdr:row>8</xdr:row>
      <xdr:rowOff>2997665</xdr:rowOff>
    </xdr:to>
    <xdr:pic>
      <xdr:nvPicPr>
        <xdr:cNvPr id="154" name="图片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0345" y="24812625"/>
          <a:ext cx="1589405" cy="2616200"/>
        </a:xfrm>
        <a:prstGeom prst="rect">
          <a:avLst/>
        </a:prstGeom>
      </xdr:spPr>
    </xdr:pic>
    <xdr:clientData/>
  </xdr:twoCellAnchor>
  <xdr:twoCellAnchor>
    <xdr:from>
      <xdr:col>0</xdr:col>
      <xdr:colOff>5270500</xdr:colOff>
      <xdr:row>18</xdr:row>
      <xdr:rowOff>920750</xdr:rowOff>
    </xdr:from>
    <xdr:to>
      <xdr:col>0</xdr:col>
      <xdr:colOff>7397750</xdr:colOff>
      <xdr:row>18</xdr:row>
      <xdr:rowOff>3560590</xdr:rowOff>
    </xdr:to>
    <xdr:pic>
      <xdr:nvPicPr>
        <xdr:cNvPr id="155" name="图片 154" descr="C:\Users\ADMINI~1\AppData\Local\Temp\QQ_1736932254850.pn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0500" y="59251850"/>
          <a:ext cx="2127250" cy="2639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5461000</xdr:colOff>
      <xdr:row>19</xdr:row>
      <xdr:rowOff>666750</xdr:rowOff>
    </xdr:from>
    <xdr:to>
      <xdr:col>0</xdr:col>
      <xdr:colOff>7588250</xdr:colOff>
      <xdr:row>19</xdr:row>
      <xdr:rowOff>3306590</xdr:rowOff>
    </xdr:to>
    <xdr:pic>
      <xdr:nvPicPr>
        <xdr:cNvPr id="156" name="图片 155" descr="C:\Users\ADMINI~1\AppData\Local\Temp\QQ_1736932254850.pn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461000" y="64198500"/>
          <a:ext cx="2127250" cy="2639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571500</xdr:colOff>
      <xdr:row>28</xdr:row>
      <xdr:rowOff>317500</xdr:rowOff>
    </xdr:from>
    <xdr:to>
      <xdr:col>0</xdr:col>
      <xdr:colOff>3531425</xdr:colOff>
      <xdr:row>28</xdr:row>
      <xdr:rowOff>3177487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1500" y="97786825"/>
          <a:ext cx="2959735" cy="2859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4320049</xdr:colOff>
      <xdr:row>28</xdr:row>
      <xdr:rowOff>381001</xdr:rowOff>
    </xdr:from>
    <xdr:to>
      <xdr:col>0</xdr:col>
      <xdr:colOff>7841162</xdr:colOff>
      <xdr:row>28</xdr:row>
      <xdr:rowOff>3175001</xdr:rowOff>
    </xdr:to>
    <xdr:pic>
      <xdr:nvPicPr>
        <xdr:cNvPr id="158" name="Picture 515" descr="QQ_1730343527858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319905" y="97850325"/>
          <a:ext cx="3438525" cy="279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317500</xdr:colOff>
      <xdr:row>29</xdr:row>
      <xdr:rowOff>730251</xdr:rowOff>
    </xdr:from>
    <xdr:to>
      <xdr:col>0</xdr:col>
      <xdr:colOff>1873250</xdr:colOff>
      <xdr:row>29</xdr:row>
      <xdr:rowOff>3743573</xdr:rowOff>
    </xdr:to>
    <xdr:pic>
      <xdr:nvPicPr>
        <xdr:cNvPr id="159" name="Picture 662" descr="QQ_1730700882453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17500" y="103400225"/>
          <a:ext cx="1555750" cy="301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2159000</xdr:colOff>
      <xdr:row>29</xdr:row>
      <xdr:rowOff>730250</xdr:rowOff>
    </xdr:from>
    <xdr:to>
      <xdr:col>0</xdr:col>
      <xdr:colOff>4305706</xdr:colOff>
      <xdr:row>29</xdr:row>
      <xdr:rowOff>3873500</xdr:rowOff>
    </xdr:to>
    <xdr:pic>
      <xdr:nvPicPr>
        <xdr:cNvPr id="160" name="图片 158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flipH="1">
          <a:off x="2159000" y="103400225"/>
          <a:ext cx="2146300" cy="31432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317500</xdr:colOff>
      <xdr:row>30</xdr:row>
      <xdr:rowOff>634272</xdr:rowOff>
    </xdr:from>
    <xdr:to>
      <xdr:col>0</xdr:col>
      <xdr:colOff>1838325</xdr:colOff>
      <xdr:row>30</xdr:row>
      <xdr:rowOff>3279874</xdr:rowOff>
    </xdr:to>
    <xdr:pic>
      <xdr:nvPicPr>
        <xdr:cNvPr id="162" name="图片 27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17500" y="107809030"/>
          <a:ext cx="1520825" cy="264604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2317750</xdr:colOff>
      <xdr:row>30</xdr:row>
      <xdr:rowOff>476250</xdr:rowOff>
    </xdr:from>
    <xdr:to>
      <xdr:col>0</xdr:col>
      <xdr:colOff>4390524</xdr:colOff>
      <xdr:row>30</xdr:row>
      <xdr:rowOff>3612490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17750" y="107651550"/>
          <a:ext cx="2072640" cy="3135630"/>
        </a:xfrm>
        <a:prstGeom prst="rect">
          <a:avLst/>
        </a:prstGeom>
      </xdr:spPr>
    </xdr:pic>
    <xdr:clientData/>
  </xdr:twoCellAnchor>
  <xdr:twoCellAnchor>
    <xdr:from>
      <xdr:col>0</xdr:col>
      <xdr:colOff>698501</xdr:colOff>
      <xdr:row>31</xdr:row>
      <xdr:rowOff>381000</xdr:rowOff>
    </xdr:from>
    <xdr:to>
      <xdr:col>0</xdr:col>
      <xdr:colOff>2984501</xdr:colOff>
      <xdr:row>31</xdr:row>
      <xdr:rowOff>4267669</xdr:rowOff>
    </xdr:to>
    <xdr:pic>
      <xdr:nvPicPr>
        <xdr:cNvPr id="164" name="图片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98500" y="111299625"/>
          <a:ext cx="2286000" cy="3886200"/>
        </a:xfrm>
        <a:prstGeom prst="rect">
          <a:avLst/>
        </a:prstGeom>
      </xdr:spPr>
    </xdr:pic>
    <xdr:clientData/>
  </xdr:twoCellAnchor>
  <xdr:twoCellAnchor>
    <xdr:from>
      <xdr:col>0</xdr:col>
      <xdr:colOff>285750</xdr:colOff>
      <xdr:row>32</xdr:row>
      <xdr:rowOff>635000</xdr:rowOff>
    </xdr:from>
    <xdr:to>
      <xdr:col>0</xdr:col>
      <xdr:colOff>3244549</xdr:colOff>
      <xdr:row>32</xdr:row>
      <xdr:rowOff>2667000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5750" y="116087525"/>
          <a:ext cx="2958465" cy="203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4038299</xdr:colOff>
      <xdr:row>32</xdr:row>
      <xdr:rowOff>1069578</xdr:rowOff>
    </xdr:from>
    <xdr:to>
      <xdr:col>0</xdr:col>
      <xdr:colOff>6158387</xdr:colOff>
      <xdr:row>32</xdr:row>
      <xdr:rowOff>2433709</xdr:rowOff>
    </xdr:to>
    <xdr:sp macro="" textlink="">
      <xdr:nvSpPr>
        <xdr:cNvPr id="166" name="object 4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SpPr>
          <a:spLocks noChangeArrowheads="1"/>
        </xdr:cNvSpPr>
      </xdr:nvSpPr>
      <xdr:spPr>
        <a:xfrm>
          <a:off x="4037965" y="116521865"/>
          <a:ext cx="2120265" cy="1363980"/>
        </a:xfrm>
        <a:prstGeom prst="rect">
          <a:avLst/>
        </a:prstGeom>
        <a:blipFill dpi="0" rotWithShape="1">
          <a:blip xmlns:r="http://schemas.openxmlformats.org/officeDocument/2006/relationships" r:embed="rId10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wrap="square" lIns="0" tIns="0" rIns="0" bIns="0"/>
        <a:lstStyle>
          <a:defPPr>
            <a:defRPr lang="zh-CN"/>
          </a:defPPr>
          <a:lvl1pPr algn="l" rtl="0" eaLnBrk="0" fontAlgn="base" hangingPunct="0">
            <a:spcBef>
              <a:spcPct val="0"/>
            </a:spcBef>
            <a:spcAft>
              <a:spcPct val="0"/>
            </a:spcAft>
            <a:defRPr b="1" kern="1200">
              <a:solidFill>
                <a:schemeClr val="tx1"/>
              </a:solidFill>
              <a:latin typeface="Arial" panose="020B0604020202020204" pitchFamily="7" charset="0"/>
              <a:ea typeface="宋体" panose="02010600030101010101" pitchFamily="7" charset="-122"/>
              <a:cs typeface="+mn-cs"/>
            </a:defRPr>
          </a:lvl1pPr>
          <a:lvl2pPr marL="457200" algn="l" rtl="0" eaLnBrk="0" fontAlgn="base" hangingPunct="0">
            <a:spcBef>
              <a:spcPct val="0"/>
            </a:spcBef>
            <a:spcAft>
              <a:spcPct val="0"/>
            </a:spcAft>
            <a:defRPr b="1" kern="1200">
              <a:solidFill>
                <a:schemeClr val="tx1"/>
              </a:solidFill>
              <a:latin typeface="Arial" panose="020B0604020202020204" pitchFamily="7" charset="0"/>
              <a:ea typeface="宋体" panose="02010600030101010101" pitchFamily="7" charset="-122"/>
              <a:cs typeface="+mn-cs"/>
            </a:defRPr>
          </a:lvl2pPr>
          <a:lvl3pPr marL="914400" algn="l" rtl="0" eaLnBrk="0" fontAlgn="base" hangingPunct="0">
            <a:spcBef>
              <a:spcPct val="0"/>
            </a:spcBef>
            <a:spcAft>
              <a:spcPct val="0"/>
            </a:spcAft>
            <a:defRPr b="1" kern="1200">
              <a:solidFill>
                <a:schemeClr val="tx1"/>
              </a:solidFill>
              <a:latin typeface="Arial" panose="020B0604020202020204" pitchFamily="7" charset="0"/>
              <a:ea typeface="宋体" panose="02010600030101010101" pitchFamily="7" charset="-122"/>
              <a:cs typeface="+mn-cs"/>
            </a:defRPr>
          </a:lvl3pPr>
          <a:lvl4pPr marL="1371600" algn="l" rtl="0" eaLnBrk="0" fontAlgn="base" hangingPunct="0">
            <a:spcBef>
              <a:spcPct val="0"/>
            </a:spcBef>
            <a:spcAft>
              <a:spcPct val="0"/>
            </a:spcAft>
            <a:defRPr b="1" kern="1200">
              <a:solidFill>
                <a:schemeClr val="tx1"/>
              </a:solidFill>
              <a:latin typeface="Arial" panose="020B0604020202020204" pitchFamily="7" charset="0"/>
              <a:ea typeface="宋体" panose="02010600030101010101" pitchFamily="7" charset="-122"/>
              <a:cs typeface="+mn-cs"/>
            </a:defRPr>
          </a:lvl4pPr>
          <a:lvl5pPr marL="1828800" algn="l" rtl="0" eaLnBrk="0" fontAlgn="base" hangingPunct="0">
            <a:spcBef>
              <a:spcPct val="0"/>
            </a:spcBef>
            <a:spcAft>
              <a:spcPct val="0"/>
            </a:spcAft>
            <a:defRPr b="1" kern="1200">
              <a:solidFill>
                <a:schemeClr val="tx1"/>
              </a:solidFill>
              <a:latin typeface="Arial" panose="020B0604020202020204" pitchFamily="7" charset="0"/>
              <a:ea typeface="宋体" panose="02010600030101010101" pitchFamily="7" charset="-122"/>
              <a:cs typeface="+mn-cs"/>
            </a:defRPr>
          </a:lvl5pPr>
          <a:lvl6pPr marL="2286000" algn="l" defTabSz="914400" rtl="0" eaLnBrk="1" latinLnBrk="0" hangingPunct="1">
            <a:defRPr b="1" kern="1200">
              <a:solidFill>
                <a:schemeClr val="tx1"/>
              </a:solidFill>
              <a:latin typeface="Arial" panose="020B0604020202020204" pitchFamily="7" charset="0"/>
              <a:ea typeface="宋体" panose="02010600030101010101" pitchFamily="7" charset="-122"/>
              <a:cs typeface="+mn-cs"/>
            </a:defRPr>
          </a:lvl6pPr>
          <a:lvl7pPr marL="2743200" algn="l" defTabSz="914400" rtl="0" eaLnBrk="1" latinLnBrk="0" hangingPunct="1">
            <a:defRPr b="1" kern="1200">
              <a:solidFill>
                <a:schemeClr val="tx1"/>
              </a:solidFill>
              <a:latin typeface="Arial" panose="020B0604020202020204" pitchFamily="7" charset="0"/>
              <a:ea typeface="宋体" panose="02010600030101010101" pitchFamily="7" charset="-122"/>
              <a:cs typeface="+mn-cs"/>
            </a:defRPr>
          </a:lvl7pPr>
          <a:lvl8pPr marL="3200400" algn="l" defTabSz="914400" rtl="0" eaLnBrk="1" latinLnBrk="0" hangingPunct="1">
            <a:defRPr b="1" kern="1200">
              <a:solidFill>
                <a:schemeClr val="tx1"/>
              </a:solidFill>
              <a:latin typeface="Arial" panose="020B0604020202020204" pitchFamily="7" charset="0"/>
              <a:ea typeface="宋体" panose="02010600030101010101" pitchFamily="7" charset="-122"/>
              <a:cs typeface="+mn-cs"/>
            </a:defRPr>
          </a:lvl8pPr>
          <a:lvl9pPr marL="3657600" algn="l" defTabSz="914400" rtl="0" eaLnBrk="1" latinLnBrk="0" hangingPunct="1">
            <a:defRPr b="1" kern="1200">
              <a:solidFill>
                <a:schemeClr val="tx1"/>
              </a:solidFill>
              <a:latin typeface="Arial" panose="020B0604020202020204" pitchFamily="7" charset="0"/>
              <a:ea typeface="宋体" panose="02010600030101010101" pitchFamily="7" charset="-122"/>
              <a:cs typeface="+mn-cs"/>
            </a:defRPr>
          </a:lvl9pPr>
        </a:lstStyle>
        <a:p>
          <a:endParaRPr lang="zh-CN" altLang="zh-CN"/>
        </a:p>
      </xdr:txBody>
    </xdr:sp>
    <xdr:clientData/>
  </xdr:twoCellAnchor>
  <xdr:twoCellAnchor>
    <xdr:from>
      <xdr:col>0</xdr:col>
      <xdr:colOff>3524250</xdr:colOff>
      <xdr:row>51</xdr:row>
      <xdr:rowOff>417786</xdr:rowOff>
    </xdr:from>
    <xdr:to>
      <xdr:col>0</xdr:col>
      <xdr:colOff>7688098</xdr:colOff>
      <xdr:row>51</xdr:row>
      <xdr:rowOff>3365500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524250" y="187497720"/>
          <a:ext cx="4163695" cy="2948305"/>
        </a:xfrm>
        <a:prstGeom prst="rect">
          <a:avLst/>
        </a:prstGeom>
      </xdr:spPr>
    </xdr:pic>
    <xdr:clientData/>
  </xdr:twoCellAnchor>
  <xdr:twoCellAnchor>
    <xdr:from>
      <xdr:col>0</xdr:col>
      <xdr:colOff>635000</xdr:colOff>
      <xdr:row>12</xdr:row>
      <xdr:rowOff>546100</xdr:rowOff>
    </xdr:from>
    <xdr:to>
      <xdr:col>0</xdr:col>
      <xdr:colOff>3216275</xdr:colOff>
      <xdr:row>12</xdr:row>
      <xdr:rowOff>2813050</xdr:rowOff>
    </xdr:to>
    <xdr:pic>
      <xdr:nvPicPr>
        <xdr:cNvPr id="168" name="图片 2555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635000" y="38646100"/>
          <a:ext cx="2581275" cy="2266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4025900</xdr:colOff>
      <xdr:row>12</xdr:row>
      <xdr:rowOff>222250</xdr:rowOff>
    </xdr:from>
    <xdr:to>
      <xdr:col>0</xdr:col>
      <xdr:colOff>6321425</xdr:colOff>
      <xdr:row>12</xdr:row>
      <xdr:rowOff>2851150</xdr:rowOff>
    </xdr:to>
    <xdr:pic>
      <xdr:nvPicPr>
        <xdr:cNvPr id="169" name="图片 2559" descr="C:\Users\ADMINI~1\AppData\Local\Temp\QQ_1746011710972.pn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025900" y="38322250"/>
          <a:ext cx="2295525" cy="2628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4095750</xdr:colOff>
      <xdr:row>10</xdr:row>
      <xdr:rowOff>920749</xdr:rowOff>
    </xdr:from>
    <xdr:to>
      <xdr:col>0</xdr:col>
      <xdr:colOff>6318250</xdr:colOff>
      <xdr:row>10</xdr:row>
      <xdr:rowOff>3077294</xdr:rowOff>
    </xdr:to>
    <xdr:pic>
      <xdr:nvPicPr>
        <xdr:cNvPr id="170" name="图片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4095750" y="31571565"/>
          <a:ext cx="2222500" cy="2157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603250</xdr:colOff>
      <xdr:row>11</xdr:row>
      <xdr:rowOff>984250</xdr:rowOff>
    </xdr:from>
    <xdr:to>
      <xdr:col>0</xdr:col>
      <xdr:colOff>2673418</xdr:colOff>
      <xdr:row>11</xdr:row>
      <xdr:rowOff>3146425</xdr:rowOff>
    </xdr:to>
    <xdr:pic>
      <xdr:nvPicPr>
        <xdr:cNvPr id="171" name="图片 2556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603250" y="35359975"/>
          <a:ext cx="2070100" cy="2162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4883151</xdr:colOff>
      <xdr:row>11</xdr:row>
      <xdr:rowOff>984250</xdr:rowOff>
    </xdr:from>
    <xdr:to>
      <xdr:col>0</xdr:col>
      <xdr:colOff>6487003</xdr:colOff>
      <xdr:row>11</xdr:row>
      <xdr:rowOff>3606800</xdr:rowOff>
    </xdr:to>
    <xdr:pic>
      <xdr:nvPicPr>
        <xdr:cNvPr id="172" name="图片 2557" descr="C:\Users\ADMINI~1\AppData\Local\Temp\QQ_1746011614556.pn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883150" y="35359975"/>
          <a:ext cx="1603375" cy="2622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381000</xdr:colOff>
      <xdr:row>13</xdr:row>
      <xdr:rowOff>698500</xdr:rowOff>
    </xdr:from>
    <xdr:to>
      <xdr:col>0</xdr:col>
      <xdr:colOff>2524125</xdr:colOff>
      <xdr:row>13</xdr:row>
      <xdr:rowOff>2984500</xdr:rowOff>
    </xdr:to>
    <xdr:pic>
      <xdr:nvPicPr>
        <xdr:cNvPr id="173" name="图片 2554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381000" y="42522775"/>
          <a:ext cx="2143125" cy="2286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2886075</xdr:colOff>
      <xdr:row>13</xdr:row>
      <xdr:rowOff>412750</xdr:rowOff>
    </xdr:from>
    <xdr:to>
      <xdr:col>0</xdr:col>
      <xdr:colOff>5362575</xdr:colOff>
      <xdr:row>13</xdr:row>
      <xdr:rowOff>3251200</xdr:rowOff>
    </xdr:to>
    <xdr:pic>
      <xdr:nvPicPr>
        <xdr:cNvPr id="174" name="图片 2558" descr="C:\Users\ADMINI~1\AppData\Local\Temp\QQ_1746011633839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2886075" y="42237025"/>
          <a:ext cx="2476500" cy="2838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43</xdr:row>
      <xdr:rowOff>0</xdr:rowOff>
    </xdr:from>
    <xdr:to>
      <xdr:col>1</xdr:col>
      <xdr:colOff>704850</xdr:colOff>
      <xdr:row>43</xdr:row>
      <xdr:rowOff>19050</xdr:rowOff>
    </xdr:to>
    <xdr:pic>
      <xdr:nvPicPr>
        <xdr:cNvPr id="146" name="Picture 11945" descr="DSCN8107">
          <a:extLst>
            <a:ext uri="{FF2B5EF4-FFF2-40B4-BE49-F238E27FC236}">
              <a16:creationId xmlns:a16="http://schemas.microsoft.com/office/drawing/2014/main" id="{A5842220-2AF7-43F3-9B99-228D86996F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15116175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43</xdr:row>
      <xdr:rowOff>0</xdr:rowOff>
    </xdr:from>
    <xdr:to>
      <xdr:col>1</xdr:col>
      <xdr:colOff>704850</xdr:colOff>
      <xdr:row>43</xdr:row>
      <xdr:rowOff>19050</xdr:rowOff>
    </xdr:to>
    <xdr:pic>
      <xdr:nvPicPr>
        <xdr:cNvPr id="153" name="Picture 11945" descr="DSCN8107">
          <a:extLst>
            <a:ext uri="{FF2B5EF4-FFF2-40B4-BE49-F238E27FC236}">
              <a16:creationId xmlns:a16="http://schemas.microsoft.com/office/drawing/2014/main" id="{4E09B2F7-22C3-4166-AB07-C8A0736A15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15116175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14</xdr:row>
      <xdr:rowOff>0</xdr:rowOff>
    </xdr:from>
    <xdr:to>
      <xdr:col>1</xdr:col>
      <xdr:colOff>704850</xdr:colOff>
      <xdr:row>14</xdr:row>
      <xdr:rowOff>19050</xdr:rowOff>
    </xdr:to>
    <xdr:pic>
      <xdr:nvPicPr>
        <xdr:cNvPr id="161" name="Picture 11945" descr="DSCN8107">
          <a:extLst>
            <a:ext uri="{FF2B5EF4-FFF2-40B4-BE49-F238E27FC236}">
              <a16:creationId xmlns:a16="http://schemas.microsoft.com/office/drawing/2014/main" id="{A24B993E-7153-455D-A5E0-B7C55D6B09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15468600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14</xdr:row>
      <xdr:rowOff>0</xdr:rowOff>
    </xdr:from>
    <xdr:to>
      <xdr:col>1</xdr:col>
      <xdr:colOff>704850</xdr:colOff>
      <xdr:row>14</xdr:row>
      <xdr:rowOff>19050</xdr:rowOff>
    </xdr:to>
    <xdr:pic>
      <xdr:nvPicPr>
        <xdr:cNvPr id="176" name="Picture 11945" descr="DSCN8107">
          <a:extLst>
            <a:ext uri="{FF2B5EF4-FFF2-40B4-BE49-F238E27FC236}">
              <a16:creationId xmlns:a16="http://schemas.microsoft.com/office/drawing/2014/main" id="{F8BEC0E3-EF09-4AAD-9577-3A59502878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15468600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9525</xdr:rowOff>
    </xdr:to>
    <xdr:pic>
      <xdr:nvPicPr>
        <xdr:cNvPr id="177" name="Picture 11945" descr="DSCN8107">
          <a:extLst>
            <a:ext uri="{FF2B5EF4-FFF2-40B4-BE49-F238E27FC236}">
              <a16:creationId xmlns:a16="http://schemas.microsoft.com/office/drawing/2014/main" id="{BD97494D-169F-4CAF-9C98-2510AB4A8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9525</xdr:rowOff>
    </xdr:to>
    <xdr:pic>
      <xdr:nvPicPr>
        <xdr:cNvPr id="178" name="Picture 11945" descr="DSCN8107">
          <a:extLst>
            <a:ext uri="{FF2B5EF4-FFF2-40B4-BE49-F238E27FC236}">
              <a16:creationId xmlns:a16="http://schemas.microsoft.com/office/drawing/2014/main" id="{AD59AD20-20DB-4FC9-BEC0-9F4B401AD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9525</xdr:rowOff>
    </xdr:to>
    <xdr:pic>
      <xdr:nvPicPr>
        <xdr:cNvPr id="179" name="Picture 11945" descr="DSCN8107">
          <a:extLst>
            <a:ext uri="{FF2B5EF4-FFF2-40B4-BE49-F238E27FC236}">
              <a16:creationId xmlns:a16="http://schemas.microsoft.com/office/drawing/2014/main" id="{8470A522-D071-4E7A-947A-C32834070B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9525</xdr:rowOff>
    </xdr:to>
    <xdr:pic>
      <xdr:nvPicPr>
        <xdr:cNvPr id="180" name="Picture 11945" descr="DSCN8107">
          <a:extLst>
            <a:ext uri="{FF2B5EF4-FFF2-40B4-BE49-F238E27FC236}">
              <a16:creationId xmlns:a16="http://schemas.microsoft.com/office/drawing/2014/main" id="{C16BDD95-338C-4F84-B02C-63449DDEB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19050</xdr:rowOff>
    </xdr:to>
    <xdr:pic>
      <xdr:nvPicPr>
        <xdr:cNvPr id="181" name="Picture 11945" descr="DSCN8107">
          <a:extLst>
            <a:ext uri="{FF2B5EF4-FFF2-40B4-BE49-F238E27FC236}">
              <a16:creationId xmlns:a16="http://schemas.microsoft.com/office/drawing/2014/main" id="{C659E0C0-66C7-4295-8F75-97BE7B435A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15</xdr:row>
      <xdr:rowOff>0</xdr:rowOff>
    </xdr:from>
    <xdr:to>
      <xdr:col>1</xdr:col>
      <xdr:colOff>704850</xdr:colOff>
      <xdr:row>15</xdr:row>
      <xdr:rowOff>19050</xdr:rowOff>
    </xdr:to>
    <xdr:pic>
      <xdr:nvPicPr>
        <xdr:cNvPr id="182" name="Picture 11945" descr="DSCN8107">
          <a:extLst>
            <a:ext uri="{FF2B5EF4-FFF2-40B4-BE49-F238E27FC236}">
              <a16:creationId xmlns:a16="http://schemas.microsoft.com/office/drawing/2014/main" id="{6E8A8C4B-DA96-4264-B0AA-52A4FEF29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16</xdr:row>
      <xdr:rowOff>0</xdr:rowOff>
    </xdr:from>
    <xdr:to>
      <xdr:col>1</xdr:col>
      <xdr:colOff>704850</xdr:colOff>
      <xdr:row>16</xdr:row>
      <xdr:rowOff>9525</xdr:rowOff>
    </xdr:to>
    <xdr:pic>
      <xdr:nvPicPr>
        <xdr:cNvPr id="183" name="Picture 11945" descr="DSCN8107">
          <a:extLst>
            <a:ext uri="{FF2B5EF4-FFF2-40B4-BE49-F238E27FC236}">
              <a16:creationId xmlns:a16="http://schemas.microsoft.com/office/drawing/2014/main" id="{86FFD358-A82A-4ABB-AC63-404F9A5D45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16</xdr:row>
      <xdr:rowOff>0</xdr:rowOff>
    </xdr:from>
    <xdr:to>
      <xdr:col>1</xdr:col>
      <xdr:colOff>704850</xdr:colOff>
      <xdr:row>16</xdr:row>
      <xdr:rowOff>9525</xdr:rowOff>
    </xdr:to>
    <xdr:pic>
      <xdr:nvPicPr>
        <xdr:cNvPr id="184" name="Picture 11945" descr="DSCN8107">
          <a:extLst>
            <a:ext uri="{FF2B5EF4-FFF2-40B4-BE49-F238E27FC236}">
              <a16:creationId xmlns:a16="http://schemas.microsoft.com/office/drawing/2014/main" id="{B9213BF0-DA1A-4400-BC5A-7C7728284B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16</xdr:row>
      <xdr:rowOff>0</xdr:rowOff>
    </xdr:from>
    <xdr:to>
      <xdr:col>1</xdr:col>
      <xdr:colOff>704850</xdr:colOff>
      <xdr:row>16</xdr:row>
      <xdr:rowOff>9525</xdr:rowOff>
    </xdr:to>
    <xdr:pic>
      <xdr:nvPicPr>
        <xdr:cNvPr id="185" name="Picture 11945" descr="DSCN8107">
          <a:extLst>
            <a:ext uri="{FF2B5EF4-FFF2-40B4-BE49-F238E27FC236}">
              <a16:creationId xmlns:a16="http://schemas.microsoft.com/office/drawing/2014/main" id="{57893F6E-32DA-4592-A5EE-FAACB3E5AB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16</xdr:row>
      <xdr:rowOff>0</xdr:rowOff>
    </xdr:from>
    <xdr:to>
      <xdr:col>1</xdr:col>
      <xdr:colOff>704850</xdr:colOff>
      <xdr:row>16</xdr:row>
      <xdr:rowOff>9525</xdr:rowOff>
    </xdr:to>
    <xdr:pic>
      <xdr:nvPicPr>
        <xdr:cNvPr id="186" name="Picture 11945" descr="DSCN8107">
          <a:extLst>
            <a:ext uri="{FF2B5EF4-FFF2-40B4-BE49-F238E27FC236}">
              <a16:creationId xmlns:a16="http://schemas.microsoft.com/office/drawing/2014/main" id="{A5C8A6C5-8BFA-4069-9AA5-2959F3711B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16</xdr:row>
      <xdr:rowOff>0</xdr:rowOff>
    </xdr:from>
    <xdr:to>
      <xdr:col>1</xdr:col>
      <xdr:colOff>704850</xdr:colOff>
      <xdr:row>16</xdr:row>
      <xdr:rowOff>19050</xdr:rowOff>
    </xdr:to>
    <xdr:pic>
      <xdr:nvPicPr>
        <xdr:cNvPr id="187" name="Picture 11945" descr="DSCN8107">
          <a:extLst>
            <a:ext uri="{FF2B5EF4-FFF2-40B4-BE49-F238E27FC236}">
              <a16:creationId xmlns:a16="http://schemas.microsoft.com/office/drawing/2014/main" id="{809820DE-7A83-43DE-B15F-0BBDD34A3D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16</xdr:row>
      <xdr:rowOff>0</xdr:rowOff>
    </xdr:from>
    <xdr:to>
      <xdr:col>1</xdr:col>
      <xdr:colOff>704850</xdr:colOff>
      <xdr:row>16</xdr:row>
      <xdr:rowOff>19050</xdr:rowOff>
    </xdr:to>
    <xdr:pic>
      <xdr:nvPicPr>
        <xdr:cNvPr id="188" name="Picture 11945" descr="DSCN8107">
          <a:extLst>
            <a:ext uri="{FF2B5EF4-FFF2-40B4-BE49-F238E27FC236}">
              <a16:creationId xmlns:a16="http://schemas.microsoft.com/office/drawing/2014/main" id="{A921EB32-15DE-4CD5-80F5-0A1B0D11F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17</xdr:row>
      <xdr:rowOff>0</xdr:rowOff>
    </xdr:from>
    <xdr:to>
      <xdr:col>1</xdr:col>
      <xdr:colOff>704850</xdr:colOff>
      <xdr:row>17</xdr:row>
      <xdr:rowOff>9525</xdr:rowOff>
    </xdr:to>
    <xdr:pic>
      <xdr:nvPicPr>
        <xdr:cNvPr id="189" name="Picture 11945" descr="DSCN8107">
          <a:extLst>
            <a:ext uri="{FF2B5EF4-FFF2-40B4-BE49-F238E27FC236}">
              <a16:creationId xmlns:a16="http://schemas.microsoft.com/office/drawing/2014/main" id="{D8BAA67B-4F59-4701-8609-8B13C391A7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17</xdr:row>
      <xdr:rowOff>0</xdr:rowOff>
    </xdr:from>
    <xdr:to>
      <xdr:col>1</xdr:col>
      <xdr:colOff>704850</xdr:colOff>
      <xdr:row>17</xdr:row>
      <xdr:rowOff>9525</xdr:rowOff>
    </xdr:to>
    <xdr:pic>
      <xdr:nvPicPr>
        <xdr:cNvPr id="190" name="Picture 11945" descr="DSCN8107">
          <a:extLst>
            <a:ext uri="{FF2B5EF4-FFF2-40B4-BE49-F238E27FC236}">
              <a16:creationId xmlns:a16="http://schemas.microsoft.com/office/drawing/2014/main" id="{5216DF4F-52C0-493E-9106-B909ED16A5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17</xdr:row>
      <xdr:rowOff>0</xdr:rowOff>
    </xdr:from>
    <xdr:to>
      <xdr:col>1</xdr:col>
      <xdr:colOff>704850</xdr:colOff>
      <xdr:row>17</xdr:row>
      <xdr:rowOff>9525</xdr:rowOff>
    </xdr:to>
    <xdr:pic>
      <xdr:nvPicPr>
        <xdr:cNvPr id="191" name="Picture 11945" descr="DSCN8107">
          <a:extLst>
            <a:ext uri="{FF2B5EF4-FFF2-40B4-BE49-F238E27FC236}">
              <a16:creationId xmlns:a16="http://schemas.microsoft.com/office/drawing/2014/main" id="{9C5AA328-E6BF-4BFA-9CA9-203652AD45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17</xdr:row>
      <xdr:rowOff>0</xdr:rowOff>
    </xdr:from>
    <xdr:to>
      <xdr:col>1</xdr:col>
      <xdr:colOff>704850</xdr:colOff>
      <xdr:row>17</xdr:row>
      <xdr:rowOff>9525</xdr:rowOff>
    </xdr:to>
    <xdr:pic>
      <xdr:nvPicPr>
        <xdr:cNvPr id="192" name="Picture 11945" descr="DSCN8107">
          <a:extLst>
            <a:ext uri="{FF2B5EF4-FFF2-40B4-BE49-F238E27FC236}">
              <a16:creationId xmlns:a16="http://schemas.microsoft.com/office/drawing/2014/main" id="{A6D9ED84-ED26-444A-80A9-933DFC82F1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17</xdr:row>
      <xdr:rowOff>0</xdr:rowOff>
    </xdr:from>
    <xdr:to>
      <xdr:col>1</xdr:col>
      <xdr:colOff>704850</xdr:colOff>
      <xdr:row>17</xdr:row>
      <xdr:rowOff>19050</xdr:rowOff>
    </xdr:to>
    <xdr:pic>
      <xdr:nvPicPr>
        <xdr:cNvPr id="193" name="Picture 11945" descr="DSCN8107">
          <a:extLst>
            <a:ext uri="{FF2B5EF4-FFF2-40B4-BE49-F238E27FC236}">
              <a16:creationId xmlns:a16="http://schemas.microsoft.com/office/drawing/2014/main" id="{B95AEDE7-F339-498D-98B3-1D212C0E28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685800</xdr:colOff>
      <xdr:row>17</xdr:row>
      <xdr:rowOff>0</xdr:rowOff>
    </xdr:from>
    <xdr:to>
      <xdr:col>1</xdr:col>
      <xdr:colOff>704850</xdr:colOff>
      <xdr:row>17</xdr:row>
      <xdr:rowOff>19050</xdr:rowOff>
    </xdr:to>
    <xdr:pic>
      <xdr:nvPicPr>
        <xdr:cNvPr id="194" name="Picture 11945" descr="DSCN8107">
          <a:extLst>
            <a:ext uri="{FF2B5EF4-FFF2-40B4-BE49-F238E27FC236}">
              <a16:creationId xmlns:a16="http://schemas.microsoft.com/office/drawing/2014/main" id="{3434CB32-2912-4D97-8C21-A3D084EB7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321800" y="45497750"/>
          <a:ext cx="19050" cy="19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4283076</xdr:colOff>
      <xdr:row>5</xdr:row>
      <xdr:rowOff>790351</xdr:rowOff>
    </xdr:from>
    <xdr:to>
      <xdr:col>0</xdr:col>
      <xdr:colOff>7042150</xdr:colOff>
      <xdr:row>5</xdr:row>
      <xdr:rowOff>3568388</xdr:rowOff>
    </xdr:to>
    <xdr:pic>
      <xdr:nvPicPr>
        <xdr:cNvPr id="195" name="图片 2593" descr="C:\Users\ADMINI~1\AppData\Local\Temp\QQ_1746016795886.png">
          <a:extLst>
            <a:ext uri="{FF2B5EF4-FFF2-40B4-BE49-F238E27FC236}">
              <a16:creationId xmlns:a16="http://schemas.microsoft.com/office/drawing/2014/main" id="{10040FBD-74E4-4411-BC23-BBC2BC52C8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283076" y="20094351"/>
          <a:ext cx="2759074" cy="27780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127000</xdr:colOff>
      <xdr:row>5</xdr:row>
      <xdr:rowOff>363007</xdr:rowOff>
    </xdr:from>
    <xdr:to>
      <xdr:col>0</xdr:col>
      <xdr:colOff>3136899</xdr:colOff>
      <xdr:row>5</xdr:row>
      <xdr:rowOff>3830598</xdr:rowOff>
    </xdr:to>
    <xdr:pic>
      <xdr:nvPicPr>
        <xdr:cNvPr id="196" name="图片 195" descr="C:\Users\ADMINI~1\AppData\Local\Temp\QQ_1749729656826.png">
          <a:extLst>
            <a:ext uri="{FF2B5EF4-FFF2-40B4-BE49-F238E27FC236}">
              <a16:creationId xmlns:a16="http://schemas.microsoft.com/office/drawing/2014/main" id="{260F6B97-1A32-4AEB-B801-C5F3AD4C7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27000" y="19667007"/>
          <a:ext cx="3009899" cy="34675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275613</xdr:colOff>
      <xdr:row>4</xdr:row>
      <xdr:rowOff>285750</xdr:rowOff>
    </xdr:from>
    <xdr:to>
      <xdr:col>0</xdr:col>
      <xdr:colOff>2089150</xdr:colOff>
      <xdr:row>4</xdr:row>
      <xdr:rowOff>3897712</xdr:rowOff>
    </xdr:to>
    <xdr:pic>
      <xdr:nvPicPr>
        <xdr:cNvPr id="197" name="图片 196" descr="C:\Users\ADMINI~1\AppData\Local\Temp\QQ_1749796919509.png">
          <a:extLst>
            <a:ext uri="{FF2B5EF4-FFF2-40B4-BE49-F238E27FC236}">
              <a16:creationId xmlns:a16="http://schemas.microsoft.com/office/drawing/2014/main" id="{75AF9DFF-95BB-429F-9110-1D9D50209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75613" y="15113000"/>
          <a:ext cx="1813537" cy="3611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762000</xdr:colOff>
      <xdr:row>37</xdr:row>
      <xdr:rowOff>349250</xdr:rowOff>
    </xdr:from>
    <xdr:to>
      <xdr:col>0</xdr:col>
      <xdr:colOff>2190750</xdr:colOff>
      <xdr:row>37</xdr:row>
      <xdr:rowOff>3032456</xdr:rowOff>
    </xdr:to>
    <xdr:pic>
      <xdr:nvPicPr>
        <xdr:cNvPr id="198" name="图片 197">
          <a:extLst>
            <a:ext uri="{FF2B5EF4-FFF2-40B4-BE49-F238E27FC236}">
              <a16:creationId xmlns:a16="http://schemas.microsoft.com/office/drawing/2014/main" id="{42F2AD0C-F4BE-4BF9-A351-C0CD59FD9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62000" y="140462000"/>
          <a:ext cx="1428750" cy="268320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317500</xdr:colOff>
      <xdr:row>34</xdr:row>
      <xdr:rowOff>127000</xdr:rowOff>
    </xdr:from>
    <xdr:to>
      <xdr:col>0</xdr:col>
      <xdr:colOff>1479317</xdr:colOff>
      <xdr:row>34</xdr:row>
      <xdr:rowOff>2327275</xdr:rowOff>
    </xdr:to>
    <xdr:pic>
      <xdr:nvPicPr>
        <xdr:cNvPr id="199" name="图片 198" descr="C:\Users\ADMINI~1\AppData\Local\Temp\QQ_1749798814865.png">
          <a:extLst>
            <a:ext uri="{FF2B5EF4-FFF2-40B4-BE49-F238E27FC236}">
              <a16:creationId xmlns:a16="http://schemas.microsoft.com/office/drawing/2014/main" id="{0E590C5C-DFF9-40DF-A71E-0E46869540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7500" y="131603750"/>
          <a:ext cx="1161817" cy="2200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6159500</xdr:colOff>
      <xdr:row>33</xdr:row>
      <xdr:rowOff>476250</xdr:rowOff>
    </xdr:from>
    <xdr:to>
      <xdr:col>0</xdr:col>
      <xdr:colOff>8024269</xdr:colOff>
      <xdr:row>33</xdr:row>
      <xdr:rowOff>2460625</xdr:rowOff>
    </xdr:to>
    <xdr:pic>
      <xdr:nvPicPr>
        <xdr:cNvPr id="200" name="图片 199" descr="C:\Users\ADMINI~1\AppData\Local\Temp\QQ_1749797249318.png">
          <a:extLst>
            <a:ext uri="{FF2B5EF4-FFF2-40B4-BE49-F238E27FC236}">
              <a16:creationId xmlns:a16="http://schemas.microsoft.com/office/drawing/2014/main" id="{CC87BBE6-D0A0-4B44-A8FE-D4CAEBD8AF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159500" y="128619250"/>
          <a:ext cx="1864769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6564311</xdr:colOff>
      <xdr:row>53</xdr:row>
      <xdr:rowOff>889000</xdr:rowOff>
    </xdr:from>
    <xdr:to>
      <xdr:col>2</xdr:col>
      <xdr:colOff>732999</xdr:colOff>
      <xdr:row>56</xdr:row>
      <xdr:rowOff>935000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A941A55-558D-4F0B-A05B-064F22FE5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64311" y="205200250"/>
          <a:ext cx="6392438" cy="852325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4762500</xdr:colOff>
      <xdr:row>53</xdr:row>
      <xdr:rowOff>2952750</xdr:rowOff>
    </xdr:from>
    <xdr:to>
      <xdr:col>4</xdr:col>
      <xdr:colOff>4343400</xdr:colOff>
      <xdr:row>56</xdr:row>
      <xdr:rowOff>307975</xdr:rowOff>
    </xdr:to>
    <xdr:pic>
      <xdr:nvPicPr>
        <xdr:cNvPr id="201" name="图片 200" descr="C:\Users\ADMINI~1\AppData\Local\Temp\QQ_1749799063480.png">
          <a:extLst>
            <a:ext uri="{FF2B5EF4-FFF2-40B4-BE49-F238E27FC236}">
              <a16:creationId xmlns:a16="http://schemas.microsoft.com/office/drawing/2014/main" id="{86F88967-8D64-4101-94BD-C1A10E75A3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0447000" y="207264000"/>
          <a:ext cx="5391150" cy="583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5016500</xdr:colOff>
      <xdr:row>53</xdr:row>
      <xdr:rowOff>571500</xdr:rowOff>
    </xdr:from>
    <xdr:to>
      <xdr:col>5</xdr:col>
      <xdr:colOff>241300</xdr:colOff>
      <xdr:row>56</xdr:row>
      <xdr:rowOff>387350</xdr:rowOff>
    </xdr:to>
    <xdr:pic>
      <xdr:nvPicPr>
        <xdr:cNvPr id="202" name="图片 201" descr="C:\Users\ADMINI~1\AppData\Local\Temp\QQ_1749799082168.png">
          <a:extLst>
            <a:ext uri="{FF2B5EF4-FFF2-40B4-BE49-F238E27FC236}">
              <a16:creationId xmlns:a16="http://schemas.microsoft.com/office/drawing/2014/main" id="{6DA59D01-570B-4F8F-92DE-D77C712E8F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511250" y="204882750"/>
          <a:ext cx="4654550" cy="8293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1301750</xdr:colOff>
      <xdr:row>53</xdr:row>
      <xdr:rowOff>1519584</xdr:rowOff>
    </xdr:from>
    <xdr:to>
      <xdr:col>3</xdr:col>
      <xdr:colOff>4254500</xdr:colOff>
      <xdr:row>56</xdr:row>
      <xdr:rowOff>542926</xdr:rowOff>
    </xdr:to>
    <xdr:pic>
      <xdr:nvPicPr>
        <xdr:cNvPr id="203" name="图片 202" descr="C:\Users\ADMINI~1\AppData\Local\Temp\QQ_1749799097511.png">
          <a:extLst>
            <a:ext uri="{FF2B5EF4-FFF2-40B4-BE49-F238E27FC236}">
              <a16:creationId xmlns:a16="http://schemas.microsoft.com/office/drawing/2014/main" id="{85FB1F01-F82B-4514-8644-8C8FEC7FA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3525500" y="205830834"/>
          <a:ext cx="6413500" cy="75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1079500</xdr:colOff>
      <xdr:row>53</xdr:row>
      <xdr:rowOff>2317750</xdr:rowOff>
    </xdr:from>
    <xdr:to>
      <xdr:col>6</xdr:col>
      <xdr:colOff>2492375</xdr:colOff>
      <xdr:row>56</xdr:row>
      <xdr:rowOff>215900</xdr:rowOff>
    </xdr:to>
    <xdr:pic>
      <xdr:nvPicPr>
        <xdr:cNvPr id="204" name="图片 203" descr="C:\Users\ADMINI~1\AppData\Local\Temp\QQ_1749799108362.png">
          <a:extLst>
            <a:ext uri="{FF2B5EF4-FFF2-40B4-BE49-F238E27FC236}">
              <a16:creationId xmlns:a16="http://schemas.microsoft.com/office/drawing/2014/main" id="{49225BE7-1B99-4442-9D67-EA13C5CC50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2004000" y="206629000"/>
          <a:ext cx="4810125" cy="637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3048000</xdr:colOff>
      <xdr:row>53</xdr:row>
      <xdr:rowOff>2317750</xdr:rowOff>
    </xdr:from>
    <xdr:to>
      <xdr:col>10</xdr:col>
      <xdr:colOff>476918</xdr:colOff>
      <xdr:row>56</xdr:row>
      <xdr:rowOff>219075</xdr:rowOff>
    </xdr:to>
    <xdr:pic>
      <xdr:nvPicPr>
        <xdr:cNvPr id="205" name="图片 204" descr="C:\Users\ADMINI~1\AppData\Local\Temp\QQ_1749799117041.png">
          <a:extLst>
            <a:ext uri="{FF2B5EF4-FFF2-40B4-BE49-F238E27FC236}">
              <a16:creationId xmlns:a16="http://schemas.microsoft.com/office/drawing/2014/main" id="{57C4872C-68BC-4B5E-BC61-FE73B52F2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7369750" y="206629000"/>
          <a:ext cx="7144418" cy="6378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198190</xdr:colOff>
      <xdr:row>53</xdr:row>
      <xdr:rowOff>1079500</xdr:rowOff>
    </xdr:from>
    <xdr:to>
      <xdr:col>0</xdr:col>
      <xdr:colOff>5378450</xdr:colOff>
      <xdr:row>56</xdr:row>
      <xdr:rowOff>419100</xdr:rowOff>
    </xdr:to>
    <xdr:pic>
      <xdr:nvPicPr>
        <xdr:cNvPr id="206" name="图片 205" descr="C:\Users\ADMINI~1\AppData\Local\Temp\QQ_1749799129964.png">
          <a:extLst>
            <a:ext uri="{FF2B5EF4-FFF2-40B4-BE49-F238E27FC236}">
              <a16:creationId xmlns:a16="http://schemas.microsoft.com/office/drawing/2014/main" id="{E31023E4-76E6-4356-82DE-F637FA7457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98190" y="205390750"/>
          <a:ext cx="5180260" cy="781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56"/>
  <sheetViews>
    <sheetView tabSelected="1" zoomScale="30" zoomScaleNormal="30" workbookViewId="0">
      <pane xSplit="1" ySplit="1" topLeftCell="B35" activePane="bottomRight" state="frozen"/>
      <selection pane="topRight"/>
      <selection pane="bottomLeft"/>
      <selection pane="bottomRight" activeCell="N37" sqref="N37"/>
    </sheetView>
  </sheetViews>
  <sheetFormatPr defaultColWidth="38.125" defaultRowHeight="138" customHeight="1" x14ac:dyDescent="0.15"/>
  <cols>
    <col min="1" max="1" width="113.125" style="4" customWidth="1"/>
    <col min="2" max="2" width="47.25" style="1" customWidth="1"/>
    <col min="3" max="3" width="45.375" style="5" customWidth="1"/>
    <col min="4" max="4" width="76.375" style="4" customWidth="1"/>
    <col min="5" max="5" width="123.625" style="4" customWidth="1"/>
    <col min="6" max="6" width="44.375" style="4" customWidth="1"/>
    <col min="7" max="7" width="51" style="90" customWidth="1"/>
    <col min="8" max="8" width="36.625" style="99" customWidth="1"/>
    <col min="9" max="11" width="20.125" style="100" customWidth="1"/>
    <col min="12" max="12" width="23.5" style="101" customWidth="1"/>
    <col min="13" max="13" width="23.875" style="2" customWidth="1"/>
    <col min="14" max="14" width="50.5" style="2" customWidth="1"/>
    <col min="15" max="15" width="71.75" style="4" customWidth="1"/>
    <col min="16" max="16384" width="38.125" style="4"/>
  </cols>
  <sheetData>
    <row r="1" spans="1:15" s="1" customFormat="1" ht="83.25" customHeight="1" x14ac:dyDescent="0.15">
      <c r="A1" s="6" t="s">
        <v>201</v>
      </c>
      <c r="B1" s="6" t="s">
        <v>202</v>
      </c>
      <c r="C1" s="7" t="s">
        <v>190</v>
      </c>
      <c r="D1" s="6" t="s">
        <v>186</v>
      </c>
      <c r="E1" s="6" t="s">
        <v>187</v>
      </c>
      <c r="F1" s="6" t="s">
        <v>189</v>
      </c>
      <c r="G1" s="61" t="s">
        <v>0</v>
      </c>
      <c r="H1" s="71" t="s">
        <v>1</v>
      </c>
      <c r="I1" s="111" t="s">
        <v>188</v>
      </c>
      <c r="J1" s="111"/>
      <c r="K1" s="111"/>
      <c r="L1" s="91" t="s">
        <v>194</v>
      </c>
      <c r="M1" s="63" t="s">
        <v>185</v>
      </c>
      <c r="N1" s="63" t="s">
        <v>195</v>
      </c>
    </row>
    <row r="2" spans="1:15" ht="322.5" customHeight="1" x14ac:dyDescent="0.15">
      <c r="A2" s="8"/>
      <c r="B2" s="9" t="s">
        <v>2</v>
      </c>
      <c r="C2" s="11" t="s">
        <v>3</v>
      </c>
      <c r="D2" s="12" t="s">
        <v>4</v>
      </c>
      <c r="E2" s="14" t="s">
        <v>5</v>
      </c>
      <c r="F2" s="19" t="s">
        <v>6</v>
      </c>
      <c r="G2" s="86">
        <v>89.67</v>
      </c>
      <c r="H2" s="60" t="s">
        <v>7</v>
      </c>
      <c r="I2" s="112" t="s">
        <v>8</v>
      </c>
      <c r="J2" s="113"/>
      <c r="K2" s="114"/>
      <c r="L2" s="77">
        <v>0.22</v>
      </c>
      <c r="M2" s="78">
        <v>85</v>
      </c>
      <c r="N2" s="106" t="s">
        <v>196</v>
      </c>
    </row>
    <row r="3" spans="1:15" ht="409.5" customHeight="1" x14ac:dyDescent="0.15">
      <c r="A3" s="8"/>
      <c r="B3" s="15" t="s">
        <v>9</v>
      </c>
      <c r="C3" s="14" t="s">
        <v>10</v>
      </c>
      <c r="D3" s="13" t="s">
        <v>11</v>
      </c>
      <c r="E3" s="14" t="s">
        <v>199</v>
      </c>
      <c r="F3" s="19" t="s">
        <v>6</v>
      </c>
      <c r="G3" s="86">
        <v>71.430000000000007</v>
      </c>
      <c r="H3" s="60" t="s">
        <v>7</v>
      </c>
      <c r="I3" s="112" t="s">
        <v>12</v>
      </c>
      <c r="J3" s="113"/>
      <c r="K3" s="114"/>
      <c r="L3" s="77">
        <v>0.193</v>
      </c>
      <c r="M3" s="19">
        <v>82.9</v>
      </c>
      <c r="N3" s="106" t="s">
        <v>196</v>
      </c>
    </row>
    <row r="4" spans="1:15" s="1" customFormat="1" ht="352.5" customHeight="1" x14ac:dyDescent="0.15">
      <c r="A4" s="6"/>
      <c r="B4" s="16" t="s">
        <v>13</v>
      </c>
      <c r="C4" s="17" t="s">
        <v>14</v>
      </c>
      <c r="D4" s="18" t="s">
        <v>200</v>
      </c>
      <c r="E4" s="107" t="s">
        <v>209</v>
      </c>
      <c r="F4" s="10" t="s">
        <v>15</v>
      </c>
      <c r="G4" s="86">
        <v>24</v>
      </c>
      <c r="H4" s="60" t="s">
        <v>7</v>
      </c>
      <c r="I4" s="54">
        <v>53</v>
      </c>
      <c r="J4" s="54">
        <v>18</v>
      </c>
      <c r="K4" s="54">
        <v>82</v>
      </c>
      <c r="L4" s="91">
        <f>I4*J4*K4/1000000</f>
        <v>7.8228000000000006E-2</v>
      </c>
      <c r="M4" s="54">
        <v>30</v>
      </c>
      <c r="N4" s="54" t="s">
        <v>197</v>
      </c>
    </row>
    <row r="5" spans="1:15" s="1" customFormat="1" ht="352.5" customHeight="1" x14ac:dyDescent="0.15">
      <c r="A5" s="6"/>
      <c r="B5" s="16" t="s">
        <v>203</v>
      </c>
      <c r="C5" s="17" t="s">
        <v>205</v>
      </c>
      <c r="D5" s="18" t="s">
        <v>207</v>
      </c>
      <c r="E5" s="107" t="s">
        <v>178</v>
      </c>
      <c r="F5" s="10" t="s">
        <v>211</v>
      </c>
      <c r="G5" s="86">
        <v>17.600000000000001</v>
      </c>
      <c r="H5" s="60" t="s">
        <v>7</v>
      </c>
      <c r="I5" s="54">
        <v>53</v>
      </c>
      <c r="J5" s="54">
        <v>13.5</v>
      </c>
      <c r="K5" s="54">
        <v>82</v>
      </c>
      <c r="L5" s="109">
        <f t="shared" ref="L5:L6" si="0">I5*J5*K5/1000000</f>
        <v>5.8671000000000001E-2</v>
      </c>
      <c r="M5" s="54">
        <v>23</v>
      </c>
      <c r="N5" s="54"/>
    </row>
    <row r="6" spans="1:15" s="1" customFormat="1" ht="352.5" customHeight="1" x14ac:dyDescent="0.15">
      <c r="A6" s="6"/>
      <c r="B6" s="16" t="s">
        <v>204</v>
      </c>
      <c r="C6" s="17" t="s">
        <v>206</v>
      </c>
      <c r="D6" s="18" t="s">
        <v>208</v>
      </c>
      <c r="E6" s="10" t="s">
        <v>210</v>
      </c>
      <c r="F6" s="10" t="s">
        <v>211</v>
      </c>
      <c r="G6" s="86">
        <v>7.32</v>
      </c>
      <c r="H6" s="60" t="s">
        <v>7</v>
      </c>
      <c r="I6" s="22">
        <v>32</v>
      </c>
      <c r="J6" s="22">
        <v>11</v>
      </c>
      <c r="K6" s="22">
        <v>46.5</v>
      </c>
      <c r="L6" s="109">
        <f t="shared" si="0"/>
        <v>1.6368000000000001E-2</v>
      </c>
      <c r="M6" s="6">
        <v>7.2</v>
      </c>
      <c r="N6" s="54"/>
    </row>
    <row r="7" spans="1:15" ht="378" customHeight="1" x14ac:dyDescent="0.15">
      <c r="A7" s="8"/>
      <c r="B7" s="6" t="s">
        <v>16</v>
      </c>
      <c r="C7" s="10" t="s">
        <v>17</v>
      </c>
      <c r="D7" s="21" t="s">
        <v>18</v>
      </c>
      <c r="E7" s="10" t="s">
        <v>19</v>
      </c>
      <c r="F7" s="26" t="s">
        <v>179</v>
      </c>
      <c r="G7" s="86">
        <v>15.8</v>
      </c>
      <c r="H7" s="60" t="s">
        <v>7</v>
      </c>
      <c r="I7" s="63">
        <v>31</v>
      </c>
      <c r="J7" s="63">
        <v>13.2</v>
      </c>
      <c r="K7" s="63">
        <v>101</v>
      </c>
      <c r="L7" s="91">
        <f t="shared" ref="L7:L16" si="1">I7*J7*K7/1000000</f>
        <v>4.1329199999999996E-2</v>
      </c>
      <c r="M7" s="22">
        <v>17</v>
      </c>
      <c r="N7" s="54" t="s">
        <v>197</v>
      </c>
    </row>
    <row r="8" spans="1:15" ht="378" customHeight="1" x14ac:dyDescent="0.15">
      <c r="A8" s="8"/>
      <c r="B8" s="6" t="s">
        <v>16</v>
      </c>
      <c r="C8" s="10" t="s">
        <v>17</v>
      </c>
      <c r="D8" s="21" t="s">
        <v>18</v>
      </c>
      <c r="E8" s="10" t="s">
        <v>20</v>
      </c>
      <c r="F8" s="26" t="s">
        <v>179</v>
      </c>
      <c r="G8" s="86">
        <v>16.100000000000001</v>
      </c>
      <c r="H8" s="60" t="s">
        <v>7</v>
      </c>
      <c r="I8" s="63">
        <v>31</v>
      </c>
      <c r="J8" s="63">
        <v>13.2</v>
      </c>
      <c r="K8" s="63">
        <v>101</v>
      </c>
      <c r="L8" s="91">
        <f t="shared" si="1"/>
        <v>4.1329199999999996E-2</v>
      </c>
      <c r="M8" s="22">
        <v>17</v>
      </c>
      <c r="N8" s="54" t="s">
        <v>197</v>
      </c>
    </row>
    <row r="9" spans="1:15" ht="255.75" customHeight="1" x14ac:dyDescent="0.15">
      <c r="A9" s="8"/>
      <c r="B9" s="22" t="s">
        <v>21</v>
      </c>
      <c r="C9" s="14" t="s">
        <v>22</v>
      </c>
      <c r="D9" s="22" t="s">
        <v>23</v>
      </c>
      <c r="E9" s="23" t="s">
        <v>24</v>
      </c>
      <c r="F9" s="26" t="s">
        <v>179</v>
      </c>
      <c r="G9" s="87">
        <v>4.3499999999999996</v>
      </c>
      <c r="H9" s="60" t="s">
        <v>7</v>
      </c>
      <c r="I9" s="62">
        <v>32</v>
      </c>
      <c r="J9" s="62">
        <v>7</v>
      </c>
      <c r="K9" s="79">
        <v>55</v>
      </c>
      <c r="L9" s="91">
        <f t="shared" si="1"/>
        <v>1.2319999999999999E-2</v>
      </c>
      <c r="M9" s="63">
        <v>5.0999999999999996</v>
      </c>
      <c r="N9" s="54" t="s">
        <v>197</v>
      </c>
    </row>
    <row r="10" spans="1:15" s="2" customFormat="1" ht="234" customHeight="1" x14ac:dyDescent="0.15">
      <c r="A10" s="4"/>
      <c r="B10" s="22" t="s">
        <v>25</v>
      </c>
      <c r="C10" s="14" t="s">
        <v>26</v>
      </c>
      <c r="D10" s="8" t="s">
        <v>27</v>
      </c>
      <c r="E10" s="14" t="s">
        <v>28</v>
      </c>
      <c r="F10" s="26" t="s">
        <v>179</v>
      </c>
      <c r="G10" s="86">
        <v>6.953125</v>
      </c>
      <c r="H10" s="60" t="s">
        <v>7</v>
      </c>
      <c r="I10" s="63">
        <v>38</v>
      </c>
      <c r="J10" s="63">
        <v>7</v>
      </c>
      <c r="K10" s="63">
        <v>67</v>
      </c>
      <c r="L10" s="91">
        <f t="shared" si="1"/>
        <v>1.7822000000000001E-2</v>
      </c>
      <c r="M10" s="22">
        <v>7</v>
      </c>
      <c r="N10" s="22"/>
    </row>
    <row r="11" spans="1:15" ht="293.25" customHeight="1" x14ac:dyDescent="0.15">
      <c r="A11" s="8"/>
      <c r="B11" s="22" t="s">
        <v>29</v>
      </c>
      <c r="C11" s="14" t="s">
        <v>30</v>
      </c>
      <c r="D11" s="24" t="s">
        <v>31</v>
      </c>
      <c r="E11" s="23" t="s">
        <v>32</v>
      </c>
      <c r="F11" s="26" t="s">
        <v>33</v>
      </c>
      <c r="G11" s="64">
        <v>20.95</v>
      </c>
      <c r="H11" s="85" t="s">
        <v>7</v>
      </c>
      <c r="I11" s="116" t="s">
        <v>183</v>
      </c>
      <c r="J11" s="116"/>
      <c r="K11" s="116"/>
      <c r="L11" s="91">
        <v>7.0999999999999994E-2</v>
      </c>
      <c r="M11" s="92">
        <v>16.600000000000001</v>
      </c>
      <c r="N11" s="54" t="s">
        <v>197</v>
      </c>
      <c r="O11" s="5"/>
    </row>
    <row r="12" spans="1:15" ht="293.25" customHeight="1" x14ac:dyDescent="0.15">
      <c r="A12" s="8"/>
      <c r="B12" s="25" t="s">
        <v>34</v>
      </c>
      <c r="C12" s="26" t="s">
        <v>35</v>
      </c>
      <c r="D12" s="27" t="s">
        <v>36</v>
      </c>
      <c r="E12" s="26" t="s">
        <v>37</v>
      </c>
      <c r="F12" s="26" t="s">
        <v>33</v>
      </c>
      <c r="G12" s="67">
        <v>12.546875</v>
      </c>
      <c r="H12" s="85" t="s">
        <v>7</v>
      </c>
      <c r="I12" s="115" t="s">
        <v>181</v>
      </c>
      <c r="J12" s="115"/>
      <c r="K12" s="115"/>
      <c r="L12" s="91">
        <v>5.2999999999999999E-2</v>
      </c>
      <c r="M12" s="65">
        <v>8.8000000000000007</v>
      </c>
      <c r="N12" s="65"/>
      <c r="O12" s="5"/>
    </row>
    <row r="13" spans="1:15" ht="293.25" customHeight="1" x14ac:dyDescent="0.15">
      <c r="A13" s="8"/>
      <c r="B13" s="25" t="s">
        <v>38</v>
      </c>
      <c r="C13" s="26" t="s">
        <v>39</v>
      </c>
      <c r="D13" s="27" t="s">
        <v>40</v>
      </c>
      <c r="E13" s="26" t="s">
        <v>41</v>
      </c>
      <c r="F13" s="26" t="s">
        <v>33</v>
      </c>
      <c r="G13" s="67">
        <v>23.78125</v>
      </c>
      <c r="H13" s="85" t="s">
        <v>7</v>
      </c>
      <c r="I13" s="115" t="s">
        <v>182</v>
      </c>
      <c r="J13" s="115"/>
      <c r="K13" s="115"/>
      <c r="L13" s="91">
        <v>7.6999999999999999E-2</v>
      </c>
      <c r="M13" s="66">
        <v>17.8</v>
      </c>
      <c r="N13" s="66"/>
      <c r="O13" s="5"/>
    </row>
    <row r="14" spans="1:15" ht="293.25" customHeight="1" x14ac:dyDescent="0.15">
      <c r="A14" s="8"/>
      <c r="B14" s="25" t="s">
        <v>42</v>
      </c>
      <c r="C14" s="26" t="s">
        <v>43</v>
      </c>
      <c r="D14" s="27" t="s">
        <v>44</v>
      </c>
      <c r="E14" s="26" t="s">
        <v>45</v>
      </c>
      <c r="F14" s="26" t="s">
        <v>46</v>
      </c>
      <c r="G14" s="88">
        <v>12.734375</v>
      </c>
      <c r="H14" s="60" t="s">
        <v>7</v>
      </c>
      <c r="I14" s="66">
        <v>32</v>
      </c>
      <c r="J14" s="66">
        <v>20.5</v>
      </c>
      <c r="K14" s="66">
        <v>74</v>
      </c>
      <c r="L14" s="91">
        <f t="shared" si="1"/>
        <v>4.8543999999999997E-2</v>
      </c>
      <c r="M14" s="66">
        <v>7.4</v>
      </c>
      <c r="N14" s="66"/>
    </row>
    <row r="15" spans="1:15" ht="239.25" customHeight="1" x14ac:dyDescent="0.15">
      <c r="A15" s="8"/>
      <c r="B15" s="6" t="s">
        <v>160</v>
      </c>
      <c r="C15" s="28" t="s">
        <v>47</v>
      </c>
      <c r="D15" s="29" t="s">
        <v>48</v>
      </c>
      <c r="E15" s="20" t="s">
        <v>49</v>
      </c>
      <c r="F15" s="10" t="s">
        <v>50</v>
      </c>
      <c r="G15" s="86">
        <v>10.033333333333299</v>
      </c>
      <c r="H15" s="60" t="s">
        <v>7</v>
      </c>
      <c r="I15" s="63">
        <v>32</v>
      </c>
      <c r="J15" s="63">
        <v>7.3</v>
      </c>
      <c r="K15" s="80">
        <v>66.5</v>
      </c>
      <c r="L15" s="91">
        <f t="shared" si="1"/>
        <v>1.55344E-2</v>
      </c>
      <c r="M15" s="63">
        <v>7.8</v>
      </c>
      <c r="N15" s="63"/>
    </row>
    <row r="16" spans="1:15" ht="255.75" customHeight="1" x14ac:dyDescent="0.15">
      <c r="A16" s="22"/>
      <c r="B16" s="6" t="s">
        <v>161</v>
      </c>
      <c r="C16" s="28" t="s">
        <v>165</v>
      </c>
      <c r="D16" s="54" t="s">
        <v>51</v>
      </c>
      <c r="E16" s="20" t="s">
        <v>49</v>
      </c>
      <c r="F16" s="10" t="s">
        <v>50</v>
      </c>
      <c r="G16" s="86">
        <v>10.48</v>
      </c>
      <c r="H16" s="60" t="s">
        <v>7</v>
      </c>
      <c r="I16" s="63">
        <v>32</v>
      </c>
      <c r="J16" s="63">
        <v>8.5</v>
      </c>
      <c r="K16" s="93">
        <v>86</v>
      </c>
      <c r="L16" s="91">
        <f t="shared" si="1"/>
        <v>2.3392E-2</v>
      </c>
      <c r="M16" s="63">
        <v>9.5</v>
      </c>
      <c r="N16" s="54" t="s">
        <v>197</v>
      </c>
    </row>
    <row r="17" spans="1:14" ht="255.75" customHeight="1" x14ac:dyDescent="0.15">
      <c r="A17" s="22"/>
      <c r="B17" s="6" t="s">
        <v>162</v>
      </c>
      <c r="C17" s="28" t="s">
        <v>164</v>
      </c>
      <c r="D17" s="54" t="s">
        <v>52</v>
      </c>
      <c r="E17" s="20" t="s">
        <v>49</v>
      </c>
      <c r="F17" s="10" t="s">
        <v>50</v>
      </c>
      <c r="G17" s="88">
        <v>14.8870967741935</v>
      </c>
      <c r="H17" s="60" t="s">
        <v>7</v>
      </c>
      <c r="I17" s="63">
        <v>32</v>
      </c>
      <c r="J17" s="63">
        <v>8.5</v>
      </c>
      <c r="K17" s="80">
        <v>108</v>
      </c>
      <c r="L17" s="91">
        <f t="shared" ref="L17:L20" si="2">I17*J17*K17/1000000</f>
        <v>2.9375999999999999E-2</v>
      </c>
      <c r="M17" s="63">
        <v>13</v>
      </c>
      <c r="N17" s="63"/>
    </row>
    <row r="18" spans="1:14" ht="255.75" customHeight="1" x14ac:dyDescent="0.15">
      <c r="A18" s="8"/>
      <c r="B18" s="6" t="s">
        <v>163</v>
      </c>
      <c r="C18" s="28" t="s">
        <v>166</v>
      </c>
      <c r="D18" s="29" t="s">
        <v>54</v>
      </c>
      <c r="E18" s="20" t="s">
        <v>49</v>
      </c>
      <c r="F18" s="10" t="s">
        <v>50</v>
      </c>
      <c r="G18" s="86">
        <v>10.1129032258065</v>
      </c>
      <c r="H18" s="60" t="s">
        <v>7</v>
      </c>
      <c r="I18" s="63">
        <v>31</v>
      </c>
      <c r="J18" s="63">
        <v>7</v>
      </c>
      <c r="K18" s="80">
        <v>91.5</v>
      </c>
      <c r="L18" s="91">
        <f t="shared" si="2"/>
        <v>1.9855500000000002E-2</v>
      </c>
      <c r="M18" s="63">
        <v>9.5</v>
      </c>
      <c r="N18" s="63"/>
    </row>
    <row r="19" spans="1:14" ht="409.5" customHeight="1" x14ac:dyDescent="0.15">
      <c r="A19" s="8"/>
      <c r="B19" s="22" t="s">
        <v>55</v>
      </c>
      <c r="C19" s="14" t="s">
        <v>56</v>
      </c>
      <c r="D19" s="30" t="s">
        <v>57</v>
      </c>
      <c r="E19" s="31" t="s">
        <v>177</v>
      </c>
      <c r="F19" s="10" t="s">
        <v>50</v>
      </c>
      <c r="G19" s="89">
        <v>27.8333333333333</v>
      </c>
      <c r="H19" s="60" t="s">
        <v>7</v>
      </c>
      <c r="I19" s="63">
        <v>46</v>
      </c>
      <c r="J19" s="63">
        <v>19</v>
      </c>
      <c r="K19" s="80">
        <v>70</v>
      </c>
      <c r="L19" s="91">
        <f t="shared" si="2"/>
        <v>6.1179999999999998E-2</v>
      </c>
      <c r="M19" s="63">
        <v>14.8</v>
      </c>
      <c r="N19" s="63"/>
    </row>
    <row r="20" spans="1:14" ht="409.5" customHeight="1" x14ac:dyDescent="0.15">
      <c r="A20" s="8"/>
      <c r="B20" s="22" t="s">
        <v>55</v>
      </c>
      <c r="C20" s="14" t="s">
        <v>56</v>
      </c>
      <c r="D20" s="30" t="s">
        <v>57</v>
      </c>
      <c r="E20" s="31" t="s">
        <v>58</v>
      </c>
      <c r="F20" s="10" t="s">
        <v>50</v>
      </c>
      <c r="G20" s="102">
        <v>21.9</v>
      </c>
      <c r="H20" s="60" t="s">
        <v>7</v>
      </c>
      <c r="I20" s="63">
        <v>46</v>
      </c>
      <c r="J20" s="63">
        <v>19</v>
      </c>
      <c r="K20" s="80">
        <v>70</v>
      </c>
      <c r="L20" s="91">
        <f t="shared" si="2"/>
        <v>6.1179999999999998E-2</v>
      </c>
      <c r="M20" s="63">
        <v>14.8</v>
      </c>
      <c r="N20" s="19" t="s">
        <v>198</v>
      </c>
    </row>
    <row r="21" spans="1:14" ht="289.5" customHeight="1" x14ac:dyDescent="0.15">
      <c r="A21" s="8"/>
      <c r="B21" s="32" t="s">
        <v>59</v>
      </c>
      <c r="C21" s="10" t="s">
        <v>60</v>
      </c>
      <c r="D21" s="33" t="s">
        <v>61</v>
      </c>
      <c r="E21" s="32" t="s">
        <v>62</v>
      </c>
      <c r="F21" s="10" t="s">
        <v>50</v>
      </c>
      <c r="G21" s="86">
        <v>28.466666666666701</v>
      </c>
      <c r="H21" s="60" t="s">
        <v>7</v>
      </c>
      <c r="I21" s="69">
        <v>36.5</v>
      </c>
      <c r="J21" s="69">
        <v>8.8000000000000007</v>
      </c>
      <c r="K21" s="69">
        <v>165</v>
      </c>
      <c r="L21" s="91">
        <f t="shared" ref="L21:L39" si="3">I21*J21*K21/1000000</f>
        <v>5.299800000000001E-2</v>
      </c>
      <c r="M21" s="69">
        <v>24.4</v>
      </c>
      <c r="N21" s="69"/>
    </row>
    <row r="22" spans="1:14" ht="234.75" customHeight="1" x14ac:dyDescent="0.15">
      <c r="A22" s="8"/>
      <c r="B22" s="32" t="s">
        <v>63</v>
      </c>
      <c r="C22" s="10" t="s">
        <v>64</v>
      </c>
      <c r="D22" s="33" t="s">
        <v>65</v>
      </c>
      <c r="E22" s="34" t="s">
        <v>176</v>
      </c>
      <c r="F22" s="10" t="s">
        <v>50</v>
      </c>
      <c r="G22" s="86">
        <v>13.3770491803279</v>
      </c>
      <c r="H22" s="60" t="s">
        <v>7</v>
      </c>
      <c r="I22" s="70">
        <v>32</v>
      </c>
      <c r="J22" s="70">
        <v>13.5</v>
      </c>
      <c r="K22" s="81">
        <v>68</v>
      </c>
      <c r="L22" s="91">
        <f t="shared" si="3"/>
        <v>2.9375999999999999E-2</v>
      </c>
      <c r="M22" s="69">
        <v>13</v>
      </c>
      <c r="N22" s="69"/>
    </row>
    <row r="23" spans="1:14" ht="234.75" customHeight="1" x14ac:dyDescent="0.15">
      <c r="A23" s="8"/>
      <c r="B23" s="32" t="s">
        <v>66</v>
      </c>
      <c r="C23" s="10" t="s">
        <v>67</v>
      </c>
      <c r="D23" s="35" t="s">
        <v>68</v>
      </c>
      <c r="E23" s="32" t="s">
        <v>69</v>
      </c>
      <c r="F23" s="10" t="s">
        <v>50</v>
      </c>
      <c r="G23" s="86">
        <v>8.125</v>
      </c>
      <c r="H23" s="60" t="s">
        <v>7</v>
      </c>
      <c r="I23" s="69">
        <v>32</v>
      </c>
      <c r="J23" s="69">
        <v>7.3</v>
      </c>
      <c r="K23" s="69">
        <v>55</v>
      </c>
      <c r="L23" s="91">
        <f t="shared" si="3"/>
        <v>1.2848E-2</v>
      </c>
      <c r="M23" s="69">
        <v>6</v>
      </c>
      <c r="N23" s="69"/>
    </row>
    <row r="24" spans="1:14" ht="234.75" customHeight="1" x14ac:dyDescent="0.15">
      <c r="A24" s="8"/>
      <c r="B24" s="32" t="s">
        <v>70</v>
      </c>
      <c r="C24" s="10" t="s">
        <v>71</v>
      </c>
      <c r="D24" s="35" t="s">
        <v>72</v>
      </c>
      <c r="E24" s="32" t="s">
        <v>69</v>
      </c>
      <c r="F24" s="10" t="s">
        <v>50</v>
      </c>
      <c r="G24" s="86">
        <v>15.359375</v>
      </c>
      <c r="H24" s="60" t="s">
        <v>7</v>
      </c>
      <c r="I24" s="69">
        <v>42</v>
      </c>
      <c r="J24" s="69">
        <v>10.3</v>
      </c>
      <c r="K24" s="69">
        <v>87</v>
      </c>
      <c r="L24" s="91">
        <f t="shared" si="3"/>
        <v>3.7636200000000002E-2</v>
      </c>
      <c r="M24" s="69">
        <v>15.5</v>
      </c>
      <c r="N24" s="69"/>
    </row>
    <row r="25" spans="1:14" ht="317.25" customHeight="1" x14ac:dyDescent="0.15">
      <c r="A25" s="8"/>
      <c r="B25" s="6" t="s">
        <v>152</v>
      </c>
      <c r="C25" s="10" t="s">
        <v>167</v>
      </c>
      <c r="D25" s="8" t="s">
        <v>73</v>
      </c>
      <c r="E25" s="10" t="s">
        <v>74</v>
      </c>
      <c r="F25" s="10" t="s">
        <v>50</v>
      </c>
      <c r="G25" s="89">
        <v>24.8</v>
      </c>
      <c r="H25" s="60" t="s">
        <v>7</v>
      </c>
      <c r="I25" s="63">
        <v>51</v>
      </c>
      <c r="J25" s="63">
        <v>14.5</v>
      </c>
      <c r="K25" s="63">
        <v>89</v>
      </c>
      <c r="L25" s="91">
        <f t="shared" si="3"/>
        <v>6.5815499999999999E-2</v>
      </c>
      <c r="M25" s="22">
        <v>30</v>
      </c>
      <c r="N25" s="22"/>
    </row>
    <row r="26" spans="1:14" ht="317.25" customHeight="1" x14ac:dyDescent="0.15">
      <c r="A26" s="8"/>
      <c r="B26" s="6" t="s">
        <v>153</v>
      </c>
      <c r="C26" s="10" t="s">
        <v>167</v>
      </c>
      <c r="D26" s="10" t="s">
        <v>75</v>
      </c>
      <c r="E26" s="10" t="s">
        <v>74</v>
      </c>
      <c r="F26" s="10" t="s">
        <v>50</v>
      </c>
      <c r="G26" s="103">
        <v>27.34375</v>
      </c>
      <c r="H26" s="60" t="s">
        <v>7</v>
      </c>
      <c r="I26" s="63">
        <v>46</v>
      </c>
      <c r="J26" s="63">
        <v>15.5</v>
      </c>
      <c r="K26" s="63">
        <v>97</v>
      </c>
      <c r="L26" s="91">
        <f t="shared" si="3"/>
        <v>6.9161E-2</v>
      </c>
      <c r="M26" s="22">
        <v>28</v>
      </c>
      <c r="N26" s="22"/>
    </row>
    <row r="27" spans="1:14" ht="317.25" customHeight="1" x14ac:dyDescent="0.15">
      <c r="A27" s="8"/>
      <c r="B27" s="6" t="s">
        <v>154</v>
      </c>
      <c r="C27" s="10" t="s">
        <v>167</v>
      </c>
      <c r="D27" s="6" t="s">
        <v>76</v>
      </c>
      <c r="E27" s="10" t="s">
        <v>77</v>
      </c>
      <c r="F27" s="10" t="s">
        <v>50</v>
      </c>
      <c r="G27" s="103">
        <v>42.1875</v>
      </c>
      <c r="H27" s="60" t="s">
        <v>7</v>
      </c>
      <c r="I27" s="63">
        <v>86.5</v>
      </c>
      <c r="J27" s="63">
        <v>21.5</v>
      </c>
      <c r="K27" s="63">
        <v>42.5</v>
      </c>
      <c r="L27" s="91">
        <f t="shared" si="3"/>
        <v>7.9039374999999995E-2</v>
      </c>
      <c r="M27" s="22">
        <v>17.399999999999999</v>
      </c>
      <c r="N27" s="22"/>
    </row>
    <row r="28" spans="1:14" ht="317.25" customHeight="1" x14ac:dyDescent="0.15">
      <c r="A28" s="36"/>
      <c r="B28" s="6" t="s">
        <v>155</v>
      </c>
      <c r="C28" s="10" t="s">
        <v>168</v>
      </c>
      <c r="D28" s="36" t="s">
        <v>78</v>
      </c>
      <c r="E28" s="10" t="s">
        <v>79</v>
      </c>
      <c r="F28" s="10" t="s">
        <v>50</v>
      </c>
      <c r="G28" s="103">
        <v>39.0625</v>
      </c>
      <c r="H28" s="60" t="s">
        <v>7</v>
      </c>
      <c r="I28" s="63">
        <v>88</v>
      </c>
      <c r="J28" s="63">
        <v>44.5</v>
      </c>
      <c r="K28" s="63">
        <v>28</v>
      </c>
      <c r="L28" s="91">
        <f t="shared" si="3"/>
        <v>0.109648</v>
      </c>
      <c r="M28" s="22">
        <v>16.2</v>
      </c>
      <c r="N28" s="22"/>
    </row>
    <row r="29" spans="1:14" ht="409.5" customHeight="1" x14ac:dyDescent="0.15">
      <c r="A29" s="8"/>
      <c r="B29" s="6" t="s">
        <v>80</v>
      </c>
      <c r="C29" s="10" t="s">
        <v>169</v>
      </c>
      <c r="D29" s="8" t="s">
        <v>81</v>
      </c>
      <c r="E29" s="10" t="s">
        <v>82</v>
      </c>
      <c r="F29" s="10" t="s">
        <v>50</v>
      </c>
      <c r="G29" s="104">
        <v>20.25</v>
      </c>
      <c r="H29" s="60" t="s">
        <v>7</v>
      </c>
      <c r="I29" s="94">
        <v>35</v>
      </c>
      <c r="J29" s="94">
        <v>12</v>
      </c>
      <c r="K29" s="95">
        <v>91</v>
      </c>
      <c r="L29" s="91">
        <f t="shared" si="3"/>
        <v>3.8219999999999997E-2</v>
      </c>
      <c r="M29" s="96">
        <v>16.5</v>
      </c>
      <c r="N29" s="96"/>
    </row>
    <row r="30" spans="1:14" ht="354.75" customHeight="1" x14ac:dyDescent="0.15">
      <c r="A30" s="8"/>
      <c r="B30" s="6" t="s">
        <v>156</v>
      </c>
      <c r="C30" s="10" t="s">
        <v>83</v>
      </c>
      <c r="D30" s="8" t="s">
        <v>84</v>
      </c>
      <c r="E30" s="10" t="s">
        <v>85</v>
      </c>
      <c r="F30" s="10" t="s">
        <v>50</v>
      </c>
      <c r="G30" s="86">
        <v>22.2</v>
      </c>
      <c r="H30" s="60" t="s">
        <v>7</v>
      </c>
      <c r="I30" s="94">
        <v>33.5</v>
      </c>
      <c r="J30" s="94">
        <v>9.5</v>
      </c>
      <c r="K30" s="95">
        <v>120</v>
      </c>
      <c r="L30" s="91">
        <f t="shared" si="3"/>
        <v>3.8190000000000002E-2</v>
      </c>
      <c r="M30" s="96">
        <v>14.8</v>
      </c>
      <c r="N30" s="96"/>
    </row>
    <row r="31" spans="1:14" ht="294.75" customHeight="1" x14ac:dyDescent="0.15">
      <c r="A31" s="8"/>
      <c r="B31" s="6" t="s">
        <v>86</v>
      </c>
      <c r="C31" s="10" t="s">
        <v>87</v>
      </c>
      <c r="D31" s="8" t="s">
        <v>88</v>
      </c>
      <c r="E31" s="10" t="s">
        <v>89</v>
      </c>
      <c r="F31" s="10" t="s">
        <v>50</v>
      </c>
      <c r="G31" s="86">
        <v>17.245161290322599</v>
      </c>
      <c r="H31" s="60" t="s">
        <v>7</v>
      </c>
      <c r="I31" s="94">
        <v>31</v>
      </c>
      <c r="J31" s="94">
        <v>12</v>
      </c>
      <c r="K31" s="95">
        <v>82</v>
      </c>
      <c r="L31" s="91">
        <f t="shared" si="3"/>
        <v>3.0504E-2</v>
      </c>
      <c r="M31" s="96">
        <v>15.2</v>
      </c>
      <c r="N31" s="96"/>
    </row>
    <row r="32" spans="1:14" ht="357" customHeight="1" x14ac:dyDescent="0.15">
      <c r="A32" s="8"/>
      <c r="B32" s="6" t="s">
        <v>157</v>
      </c>
      <c r="C32" s="10" t="s">
        <v>90</v>
      </c>
      <c r="D32" s="8" t="s">
        <v>91</v>
      </c>
      <c r="E32" s="10" t="s">
        <v>92</v>
      </c>
      <c r="F32" s="10" t="s">
        <v>50</v>
      </c>
      <c r="G32" s="86">
        <v>21.5322580645161</v>
      </c>
      <c r="H32" s="60" t="s">
        <v>7</v>
      </c>
      <c r="I32" s="94">
        <v>41</v>
      </c>
      <c r="J32" s="94">
        <v>10.5</v>
      </c>
      <c r="K32" s="95">
        <v>98</v>
      </c>
      <c r="L32" s="91">
        <f t="shared" si="3"/>
        <v>4.2188999999999997E-2</v>
      </c>
      <c r="M32" s="96">
        <v>22.5</v>
      </c>
      <c r="N32" s="96"/>
    </row>
    <row r="33" spans="1:15" ht="294.75" customHeight="1" x14ac:dyDescent="0.15">
      <c r="A33" s="8"/>
      <c r="B33" s="6" t="s">
        <v>93</v>
      </c>
      <c r="C33" s="10" t="s">
        <v>94</v>
      </c>
      <c r="D33" s="8" t="s">
        <v>95</v>
      </c>
      <c r="E33" s="10" t="s">
        <v>96</v>
      </c>
      <c r="F33" s="10" t="s">
        <v>50</v>
      </c>
      <c r="G33" s="86">
        <v>17.836065573770501</v>
      </c>
      <c r="H33" s="60" t="s">
        <v>7</v>
      </c>
      <c r="I33" s="94">
        <v>47</v>
      </c>
      <c r="J33" s="94">
        <v>9</v>
      </c>
      <c r="K33" s="95">
        <v>85</v>
      </c>
      <c r="L33" s="91">
        <f t="shared" si="3"/>
        <v>3.5955000000000001E-2</v>
      </c>
      <c r="M33" s="96">
        <v>17</v>
      </c>
      <c r="N33" s="96"/>
    </row>
    <row r="34" spans="1:15" ht="261.75" customHeight="1" x14ac:dyDescent="0.15">
      <c r="A34" s="8"/>
      <c r="B34" s="38" t="s">
        <v>97</v>
      </c>
      <c r="C34" s="17" t="s">
        <v>98</v>
      </c>
      <c r="D34" s="29" t="s">
        <v>99</v>
      </c>
      <c r="E34" s="20" t="s">
        <v>100</v>
      </c>
      <c r="F34" s="10" t="s">
        <v>15</v>
      </c>
      <c r="G34" s="61">
        <v>7.1</v>
      </c>
      <c r="H34" s="71" t="s">
        <v>101</v>
      </c>
      <c r="I34" s="63">
        <v>39</v>
      </c>
      <c r="J34" s="63">
        <v>6</v>
      </c>
      <c r="K34" s="63">
        <v>45</v>
      </c>
      <c r="L34" s="91">
        <f t="shared" si="3"/>
        <v>1.0529999999999999E-2</v>
      </c>
      <c r="M34" s="22">
        <v>4.2</v>
      </c>
      <c r="N34" s="54" t="s">
        <v>197</v>
      </c>
    </row>
    <row r="35" spans="1:15" ht="210" customHeight="1" x14ac:dyDescent="0.15">
      <c r="A35" s="39"/>
      <c r="B35" s="40" t="s">
        <v>102</v>
      </c>
      <c r="C35" s="40" t="s">
        <v>103</v>
      </c>
      <c r="D35" s="41" t="s">
        <v>104</v>
      </c>
      <c r="E35" s="14" t="s">
        <v>214</v>
      </c>
      <c r="F35" s="10" t="s">
        <v>50</v>
      </c>
      <c r="G35" s="61">
        <v>10</v>
      </c>
      <c r="H35" s="71" t="s">
        <v>101</v>
      </c>
      <c r="I35" s="72">
        <v>48</v>
      </c>
      <c r="J35" s="72">
        <v>3</v>
      </c>
      <c r="K35" s="82">
        <v>157</v>
      </c>
      <c r="L35" s="91">
        <f t="shared" si="3"/>
        <v>2.2608E-2</v>
      </c>
      <c r="M35" s="83">
        <v>7.8</v>
      </c>
      <c r="N35" s="54" t="s">
        <v>197</v>
      </c>
    </row>
    <row r="36" spans="1:15" ht="258.75" customHeight="1" x14ac:dyDescent="0.15">
      <c r="A36" s="42"/>
      <c r="B36" s="40" t="s">
        <v>105</v>
      </c>
      <c r="C36" s="40" t="s">
        <v>106</v>
      </c>
      <c r="D36" s="41" t="s">
        <v>107</v>
      </c>
      <c r="E36" s="14" t="s">
        <v>215</v>
      </c>
      <c r="F36" s="10" t="s">
        <v>50</v>
      </c>
      <c r="G36" s="61">
        <v>19.682539682539701</v>
      </c>
      <c r="H36" s="71" t="s">
        <v>101</v>
      </c>
      <c r="I36" s="72">
        <v>42</v>
      </c>
      <c r="J36" s="72">
        <v>15</v>
      </c>
      <c r="K36" s="82">
        <v>98</v>
      </c>
      <c r="L36" s="91">
        <f t="shared" si="3"/>
        <v>6.1740000000000003E-2</v>
      </c>
      <c r="M36" s="83">
        <v>13.5</v>
      </c>
      <c r="N36" s="83"/>
    </row>
    <row r="37" spans="1:15" ht="210" customHeight="1" x14ac:dyDescent="0.15">
      <c r="A37" s="42"/>
      <c r="B37" s="40" t="s">
        <v>108</v>
      </c>
      <c r="C37" s="40" t="s">
        <v>106</v>
      </c>
      <c r="D37" s="41" t="s">
        <v>109</v>
      </c>
      <c r="E37" s="14" t="s">
        <v>216</v>
      </c>
      <c r="F37" s="10" t="s">
        <v>50</v>
      </c>
      <c r="G37" s="61">
        <v>16.349206349206298</v>
      </c>
      <c r="H37" s="71" t="s">
        <v>101</v>
      </c>
      <c r="I37" s="72">
        <v>43</v>
      </c>
      <c r="J37" s="72">
        <v>9</v>
      </c>
      <c r="K37" s="82">
        <v>91</v>
      </c>
      <c r="L37" s="91">
        <f t="shared" si="3"/>
        <v>3.5216999999999998E-2</v>
      </c>
      <c r="M37" s="83">
        <v>9.1</v>
      </c>
      <c r="N37" s="83"/>
    </row>
    <row r="38" spans="1:15" ht="264.75" customHeight="1" x14ac:dyDescent="0.15">
      <c r="A38" s="42"/>
      <c r="B38" s="40" t="s">
        <v>218</v>
      </c>
      <c r="C38" s="40" t="s">
        <v>106</v>
      </c>
      <c r="D38" s="110" t="s">
        <v>212</v>
      </c>
      <c r="E38" s="14" t="s">
        <v>217</v>
      </c>
      <c r="F38" s="10" t="s">
        <v>50</v>
      </c>
      <c r="G38" s="61">
        <v>27.33</v>
      </c>
      <c r="H38" s="71" t="s">
        <v>101</v>
      </c>
      <c r="I38" s="22">
        <v>108</v>
      </c>
      <c r="J38" s="22">
        <v>42.5</v>
      </c>
      <c r="K38" s="22">
        <v>18</v>
      </c>
      <c r="L38" s="109">
        <f t="shared" si="3"/>
        <v>8.2619999999999999E-2</v>
      </c>
      <c r="M38" s="22">
        <v>19.5</v>
      </c>
      <c r="N38" s="83"/>
    </row>
    <row r="39" spans="1:15" ht="317.25" customHeight="1" x14ac:dyDescent="0.15">
      <c r="A39" s="8"/>
      <c r="B39" s="22" t="s">
        <v>192</v>
      </c>
      <c r="C39" s="43" t="s">
        <v>53</v>
      </c>
      <c r="D39" s="44" t="s">
        <v>110</v>
      </c>
      <c r="E39" s="14" t="s">
        <v>111</v>
      </c>
      <c r="F39" s="10" t="s">
        <v>50</v>
      </c>
      <c r="G39" s="61">
        <v>12.5396825396825</v>
      </c>
      <c r="H39" s="71" t="s">
        <v>101</v>
      </c>
      <c r="I39" s="73">
        <v>107</v>
      </c>
      <c r="J39" s="63">
        <v>33</v>
      </c>
      <c r="K39" s="63">
        <v>7</v>
      </c>
      <c r="L39" s="91">
        <f t="shared" si="3"/>
        <v>2.4716999999999999E-2</v>
      </c>
      <c r="M39" s="83">
        <v>6.8</v>
      </c>
      <c r="N39" s="83"/>
    </row>
    <row r="40" spans="1:15" ht="317.25" customHeight="1" x14ac:dyDescent="0.15">
      <c r="A40" s="8"/>
      <c r="B40" s="22" t="s">
        <v>193</v>
      </c>
      <c r="C40" s="43" t="s">
        <v>170</v>
      </c>
      <c r="D40" s="44" t="s">
        <v>110</v>
      </c>
      <c r="E40" s="14" t="s">
        <v>112</v>
      </c>
      <c r="F40" s="10" t="s">
        <v>50</v>
      </c>
      <c r="G40" s="61">
        <v>14.53125</v>
      </c>
      <c r="H40" s="71" t="s">
        <v>101</v>
      </c>
      <c r="I40" s="73">
        <v>107</v>
      </c>
      <c r="J40" s="63">
        <v>33</v>
      </c>
      <c r="K40" s="63">
        <v>7</v>
      </c>
      <c r="L40" s="91">
        <f t="shared" ref="L40:L52" si="4">I40*J40*K40/1000000</f>
        <v>2.4716999999999999E-2</v>
      </c>
      <c r="M40" s="83">
        <v>6.8</v>
      </c>
      <c r="N40" s="83"/>
    </row>
    <row r="41" spans="1:15" ht="409.5" customHeight="1" x14ac:dyDescent="0.15">
      <c r="A41" s="8"/>
      <c r="B41" s="22" t="s">
        <v>113</v>
      </c>
      <c r="C41" s="10" t="s">
        <v>114</v>
      </c>
      <c r="D41" s="30" t="s">
        <v>115</v>
      </c>
      <c r="E41" s="45" t="s">
        <v>116</v>
      </c>
      <c r="F41" s="10" t="s">
        <v>50</v>
      </c>
      <c r="G41" s="68">
        <v>14.6666666666667</v>
      </c>
      <c r="H41" s="71" t="s">
        <v>101</v>
      </c>
      <c r="I41" s="63">
        <v>44</v>
      </c>
      <c r="J41" s="63">
        <v>10</v>
      </c>
      <c r="K41" s="80">
        <v>92</v>
      </c>
      <c r="L41" s="91">
        <f t="shared" si="4"/>
        <v>4.0480000000000002E-2</v>
      </c>
      <c r="M41" s="63">
        <v>11</v>
      </c>
      <c r="N41" s="63"/>
    </row>
    <row r="42" spans="1:15" ht="277.5" customHeight="1" x14ac:dyDescent="0.15">
      <c r="A42" s="8"/>
      <c r="B42" s="46" t="s">
        <v>117</v>
      </c>
      <c r="C42" s="10" t="s">
        <v>103</v>
      </c>
      <c r="D42" s="47" t="s">
        <v>118</v>
      </c>
      <c r="E42" s="10" t="s">
        <v>119</v>
      </c>
      <c r="F42" s="10" t="s">
        <v>50</v>
      </c>
      <c r="G42" s="61">
        <v>14.3</v>
      </c>
      <c r="H42" s="71" t="s">
        <v>101</v>
      </c>
      <c r="I42" s="54">
        <v>81</v>
      </c>
      <c r="J42" s="54">
        <v>36.5</v>
      </c>
      <c r="K42" s="54">
        <v>12.2</v>
      </c>
      <c r="L42" s="91">
        <f t="shared" si="4"/>
        <v>3.6069299999999999E-2</v>
      </c>
      <c r="M42" s="54">
        <v>8.3000000000000007</v>
      </c>
      <c r="N42" s="54"/>
    </row>
    <row r="43" spans="1:15" ht="277.5" customHeight="1" x14ac:dyDescent="0.15">
      <c r="A43" s="8"/>
      <c r="B43" s="6" t="s">
        <v>158</v>
      </c>
      <c r="C43" s="10" t="s">
        <v>171</v>
      </c>
      <c r="D43" s="48" t="s">
        <v>120</v>
      </c>
      <c r="E43" s="10" t="s">
        <v>121</v>
      </c>
      <c r="F43" s="10" t="s">
        <v>50</v>
      </c>
      <c r="G43" s="61">
        <v>7.75</v>
      </c>
      <c r="H43" s="71" t="s">
        <v>101</v>
      </c>
      <c r="I43" s="19">
        <v>33</v>
      </c>
      <c r="J43" s="19">
        <v>8</v>
      </c>
      <c r="K43" s="19">
        <v>71.5</v>
      </c>
      <c r="L43" s="91">
        <f t="shared" si="4"/>
        <v>1.8876E-2</v>
      </c>
      <c r="M43" s="19">
        <v>4.5</v>
      </c>
      <c r="N43" s="54" t="s">
        <v>197</v>
      </c>
    </row>
    <row r="44" spans="1:15" ht="277.5" customHeight="1" x14ac:dyDescent="0.15">
      <c r="A44" s="8"/>
      <c r="B44" s="6" t="s">
        <v>159</v>
      </c>
      <c r="C44" s="10" t="s">
        <v>172</v>
      </c>
      <c r="D44" s="48" t="s">
        <v>122</v>
      </c>
      <c r="E44" s="10" t="s">
        <v>121</v>
      </c>
      <c r="F44" s="10" t="s">
        <v>50</v>
      </c>
      <c r="G44" s="61">
        <v>9.98</v>
      </c>
      <c r="H44" s="71" t="s">
        <v>101</v>
      </c>
      <c r="I44" s="19">
        <v>33</v>
      </c>
      <c r="J44" s="19">
        <v>6.5</v>
      </c>
      <c r="K44" s="19">
        <v>91.5</v>
      </c>
      <c r="L44" s="91">
        <f t="shared" si="4"/>
        <v>1.9626749999999998E-2</v>
      </c>
      <c r="M44" s="19">
        <v>5.4</v>
      </c>
      <c r="N44" s="54" t="s">
        <v>197</v>
      </c>
    </row>
    <row r="45" spans="1:15" s="3" customFormat="1" ht="298.5" customHeight="1" x14ac:dyDescent="0.15">
      <c r="A45" s="39"/>
      <c r="B45" s="46" t="s">
        <v>123</v>
      </c>
      <c r="C45" s="10" t="s">
        <v>173</v>
      </c>
      <c r="D45" s="30" t="s">
        <v>124</v>
      </c>
      <c r="E45" s="14" t="s">
        <v>125</v>
      </c>
      <c r="F45" s="10" t="s">
        <v>50</v>
      </c>
      <c r="G45" s="61">
        <v>40</v>
      </c>
      <c r="H45" s="71" t="s">
        <v>101</v>
      </c>
      <c r="I45" s="54">
        <v>88</v>
      </c>
      <c r="J45" s="54">
        <v>77</v>
      </c>
      <c r="K45" s="54">
        <v>11.5</v>
      </c>
      <c r="L45" s="91">
        <f t="shared" si="4"/>
        <v>7.7923999999999993E-2</v>
      </c>
      <c r="M45" s="63">
        <v>23.3</v>
      </c>
      <c r="N45" s="54" t="s">
        <v>197</v>
      </c>
    </row>
    <row r="46" spans="1:15" s="3" customFormat="1" ht="298.5" customHeight="1" x14ac:dyDescent="0.15">
      <c r="A46" s="4"/>
      <c r="B46" s="14" t="s">
        <v>126</v>
      </c>
      <c r="C46" s="5" t="s">
        <v>174</v>
      </c>
      <c r="D46" s="30" t="s">
        <v>127</v>
      </c>
      <c r="E46" s="14" t="s">
        <v>128</v>
      </c>
      <c r="F46" s="37" t="s">
        <v>180</v>
      </c>
      <c r="G46" s="61">
        <v>8.5</v>
      </c>
      <c r="H46" s="71" t="s">
        <v>101</v>
      </c>
      <c r="I46" s="54">
        <v>113</v>
      </c>
      <c r="J46" s="54">
        <v>60</v>
      </c>
      <c r="K46" s="54">
        <v>11.5</v>
      </c>
      <c r="L46" s="91">
        <f t="shared" si="4"/>
        <v>7.7969999999999998E-2</v>
      </c>
      <c r="M46" s="97"/>
      <c r="N46" s="54" t="s">
        <v>197</v>
      </c>
    </row>
    <row r="47" spans="1:15" ht="277.5" customHeight="1" x14ac:dyDescent="0.15">
      <c r="A47" s="8"/>
      <c r="B47" s="22" t="s">
        <v>129</v>
      </c>
      <c r="C47" s="10" t="s">
        <v>175</v>
      </c>
      <c r="D47" s="49" t="s">
        <v>191</v>
      </c>
      <c r="E47" s="50" t="s">
        <v>130</v>
      </c>
      <c r="F47" s="74" t="s">
        <v>15</v>
      </c>
      <c r="G47" s="61">
        <v>26.85</v>
      </c>
      <c r="H47" s="71" t="s">
        <v>101</v>
      </c>
      <c r="I47" s="63">
        <v>108</v>
      </c>
      <c r="J47" s="63">
        <v>53</v>
      </c>
      <c r="K47" s="63">
        <v>15</v>
      </c>
      <c r="L47" s="91">
        <f t="shared" si="4"/>
        <v>8.5860000000000006E-2</v>
      </c>
      <c r="M47" s="22">
        <v>19.5</v>
      </c>
      <c r="N47" s="22"/>
      <c r="O47" s="3"/>
    </row>
    <row r="48" spans="1:15" ht="277.5" customHeight="1" x14ac:dyDescent="0.15">
      <c r="A48" s="8"/>
      <c r="B48" s="51" t="s">
        <v>131</v>
      </c>
      <c r="C48" s="51" t="s">
        <v>132</v>
      </c>
      <c r="D48" s="52" t="s">
        <v>133</v>
      </c>
      <c r="E48" s="50" t="s">
        <v>134</v>
      </c>
      <c r="F48" s="75" t="s">
        <v>15</v>
      </c>
      <c r="G48" s="61">
        <v>44.3</v>
      </c>
      <c r="H48" s="71" t="s">
        <v>101</v>
      </c>
      <c r="I48" s="73">
        <v>92.5</v>
      </c>
      <c r="J48" s="73">
        <v>16.5</v>
      </c>
      <c r="K48" s="73">
        <v>97</v>
      </c>
      <c r="L48" s="91">
        <f t="shared" si="4"/>
        <v>0.14804624999999999</v>
      </c>
      <c r="M48" s="84">
        <v>27.7</v>
      </c>
      <c r="N48" s="84"/>
      <c r="O48" s="3"/>
    </row>
    <row r="49" spans="1:15" ht="409.5" customHeight="1" x14ac:dyDescent="0.15">
      <c r="A49" s="53"/>
      <c r="B49" s="30" t="s">
        <v>135</v>
      </c>
      <c r="C49" s="51" t="s">
        <v>132</v>
      </c>
      <c r="D49" s="54" t="s">
        <v>136</v>
      </c>
      <c r="E49" s="50" t="s">
        <v>137</v>
      </c>
      <c r="F49" s="75" t="s">
        <v>15</v>
      </c>
      <c r="G49" s="61">
        <v>37.15</v>
      </c>
      <c r="H49" s="71" t="s">
        <v>101</v>
      </c>
      <c r="I49" s="54">
        <v>115</v>
      </c>
      <c r="J49" s="54">
        <v>73</v>
      </c>
      <c r="K49" s="54">
        <v>14</v>
      </c>
      <c r="L49" s="91">
        <f t="shared" si="4"/>
        <v>0.11753</v>
      </c>
      <c r="M49" s="84">
        <v>25.6</v>
      </c>
      <c r="N49" s="54" t="s">
        <v>197</v>
      </c>
      <c r="O49" s="3"/>
    </row>
    <row r="50" spans="1:15" ht="303.75" customHeight="1" x14ac:dyDescent="0.15">
      <c r="A50" s="8"/>
      <c r="B50" s="6" t="s">
        <v>138</v>
      </c>
      <c r="C50" s="10" t="s">
        <v>139</v>
      </c>
      <c r="D50" s="8" t="s">
        <v>140</v>
      </c>
      <c r="E50" s="10" t="s">
        <v>141</v>
      </c>
      <c r="F50" s="10" t="s">
        <v>142</v>
      </c>
      <c r="G50" s="61">
        <v>1.2</v>
      </c>
      <c r="H50" s="76" t="s">
        <v>184</v>
      </c>
      <c r="I50" s="63">
        <v>40</v>
      </c>
      <c r="J50" s="63">
        <v>40</v>
      </c>
      <c r="K50" s="63">
        <v>12.5</v>
      </c>
      <c r="L50" s="91">
        <f t="shared" si="4"/>
        <v>0.02</v>
      </c>
      <c r="M50" s="22"/>
      <c r="N50" s="54" t="s">
        <v>197</v>
      </c>
    </row>
    <row r="51" spans="1:15" ht="409.5" customHeight="1" x14ac:dyDescent="0.15">
      <c r="B51" s="55" t="s">
        <v>143</v>
      </c>
      <c r="C51" s="51" t="s">
        <v>144</v>
      </c>
      <c r="D51" s="52" t="s">
        <v>145</v>
      </c>
      <c r="E51" s="50" t="s">
        <v>146</v>
      </c>
      <c r="F51" s="75" t="s">
        <v>147</v>
      </c>
      <c r="G51" s="61">
        <v>18.125</v>
      </c>
      <c r="H51" s="71" t="s">
        <v>101</v>
      </c>
      <c r="I51" s="73">
        <v>34</v>
      </c>
      <c r="J51" s="73">
        <v>17</v>
      </c>
      <c r="K51" s="73">
        <v>107</v>
      </c>
      <c r="L51" s="91">
        <f t="shared" si="4"/>
        <v>6.1845999999999998E-2</v>
      </c>
      <c r="M51" s="84">
        <v>16.600000000000001</v>
      </c>
      <c r="N51" s="84"/>
    </row>
    <row r="52" spans="1:15" ht="342.75" customHeight="1" x14ac:dyDescent="0.15">
      <c r="A52" s="8"/>
      <c r="B52" s="56" t="s">
        <v>148</v>
      </c>
      <c r="C52" s="51" t="s">
        <v>149</v>
      </c>
      <c r="D52" s="57" t="s">
        <v>150</v>
      </c>
      <c r="E52" s="58" t="s">
        <v>151</v>
      </c>
      <c r="F52" s="75" t="s">
        <v>15</v>
      </c>
      <c r="G52" s="61">
        <v>36.640625</v>
      </c>
      <c r="H52" s="71" t="s">
        <v>101</v>
      </c>
      <c r="I52" s="73">
        <v>86.5</v>
      </c>
      <c r="J52" s="73">
        <v>63</v>
      </c>
      <c r="K52" s="73">
        <v>14.5</v>
      </c>
      <c r="L52" s="91">
        <f t="shared" si="4"/>
        <v>7.9017749999999998E-2</v>
      </c>
      <c r="M52" s="84">
        <v>19</v>
      </c>
      <c r="N52" s="84"/>
    </row>
    <row r="53" spans="1:15" ht="294.75" customHeight="1" x14ac:dyDescent="0.15">
      <c r="A53" s="108" t="s">
        <v>213</v>
      </c>
      <c r="B53" s="6"/>
      <c r="C53" s="10"/>
      <c r="D53" s="8"/>
      <c r="E53" s="8"/>
      <c r="F53" s="8"/>
      <c r="G53" s="59"/>
      <c r="H53" s="76"/>
      <c r="I53" s="63"/>
      <c r="J53" s="63"/>
      <c r="K53" s="63"/>
      <c r="L53" s="98"/>
      <c r="M53" s="22"/>
      <c r="N53" s="105"/>
    </row>
    <row r="54" spans="1:15" ht="294.75" customHeight="1" x14ac:dyDescent="0.15">
      <c r="A54" s="8"/>
      <c r="B54" s="6"/>
      <c r="C54" s="10"/>
      <c r="D54" s="8"/>
      <c r="E54"/>
      <c r="F54" s="8"/>
      <c r="G54"/>
      <c r="H54"/>
      <c r="I54" s="63"/>
      <c r="J54" s="63"/>
      <c r="K54" s="63"/>
      <c r="L54" s="98"/>
      <c r="M54"/>
      <c r="N54" s="105"/>
      <c r="O54"/>
    </row>
    <row r="55" spans="1:15" ht="234" customHeight="1" x14ac:dyDescent="0.15"/>
    <row r="56" spans="1:15" ht="138" customHeight="1" x14ac:dyDescent="0.15">
      <c r="J56"/>
    </row>
  </sheetData>
  <mergeCells count="6">
    <mergeCell ref="I1:K1"/>
    <mergeCell ref="I2:K2"/>
    <mergeCell ref="I3:K3"/>
    <mergeCell ref="I12:K12"/>
    <mergeCell ref="I13:K13"/>
    <mergeCell ref="I11:K11"/>
  </mergeCells>
  <phoneticPr fontId="31" type="noConversion"/>
  <pageMargins left="0.75" right="0.75" top="1" bottom="1" header="0.5" footer="0.5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2020-03-20T07:00:00Z</dcterms:created>
  <dcterms:modified xsi:type="dcterms:W3CDTF">2025-06-13T08:56:29Z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2052-12.1.0.21171</vt:lpwstr>
  </property>
  <property fmtid="{D5CDD505-2E9C-101B-9397-08002B2CF9AE}" pid="3" name="ICV">
    <vt:lpwstr>3495365D26BD421992E7582C4FEFCAE6_13</vt:lpwstr>
  </property>
</Properties>
</file>